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dasnary/Library/Mobile Documents/com~apple~CloudDocs/Gobernacion/Autoevaluacion/"/>
    </mc:Choice>
  </mc:AlternateContent>
  <xr:revisionPtr revIDLastSave="0" documentId="13_ncr:1_{F6A3E8C6-A4B5-9548-9AF9-7F3F1E5E9BEC}" xr6:coauthVersionLast="47" xr6:coauthVersionMax="47" xr10:uidLastSave="{00000000-0000-0000-0000-000000000000}"/>
  <bookViews>
    <workbookView xWindow="0" yWindow="500" windowWidth="28800" windowHeight="16100" xr2:uid="{B8F35312-10DB-1042-9BF8-6BC2BF8A5652}"/>
  </bookViews>
  <sheets>
    <sheet name="AUTOEVALUACION" sheetId="7" r:id="rId1"/>
    <sheet name="RESUMEN AUTOEVALUACION IEO" sheetId="2" r:id="rId2"/>
    <sheet name="RESUMEN ÁREA GESTIÓN" sheetId="3" r:id="rId3"/>
  </sheets>
  <definedNames>
    <definedName name="_xlnm.Print_Area" localSheetId="0">AUTOEVALUACION!$A$1:$H$167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1" i="7" l="1"/>
  <c r="E151" i="7"/>
  <c r="D59" i="3" s="1"/>
  <c r="F151" i="7"/>
  <c r="G151" i="7"/>
  <c r="F59" i="3" s="1"/>
  <c r="L8" i="3"/>
  <c r="C8" i="3"/>
  <c r="L7" i="3"/>
  <c r="C7" i="3"/>
  <c r="H6" i="2"/>
  <c r="H5" i="2"/>
  <c r="C6" i="2"/>
  <c r="C5" i="2"/>
  <c r="D16" i="7"/>
  <c r="C14" i="3" s="1"/>
  <c r="E16" i="7"/>
  <c r="D14" i="3" s="1"/>
  <c r="F16" i="7"/>
  <c r="E14" i="3" s="1"/>
  <c r="G16" i="7"/>
  <c r="F14" i="3" s="1"/>
  <c r="D23" i="7"/>
  <c r="C15" i="3" s="1"/>
  <c r="E23" i="7"/>
  <c r="D15" i="3" s="1"/>
  <c r="F23" i="7"/>
  <c r="E15" i="3" s="1"/>
  <c r="G23" i="7"/>
  <c r="F15" i="3" s="1"/>
  <c r="D33" i="7"/>
  <c r="C16" i="3" s="1"/>
  <c r="E33" i="7"/>
  <c r="F33" i="7"/>
  <c r="E16" i="3" s="1"/>
  <c r="G33" i="7"/>
  <c r="F16" i="3" s="1"/>
  <c r="D39" i="7"/>
  <c r="C17" i="3" s="1"/>
  <c r="E39" i="7"/>
  <c r="D17" i="3" s="1"/>
  <c r="F39" i="7"/>
  <c r="E17" i="3" s="1"/>
  <c r="G39" i="7"/>
  <c r="F17" i="3" s="1"/>
  <c r="D50" i="7"/>
  <c r="C18" i="3" s="1"/>
  <c r="E50" i="7"/>
  <c r="D18" i="3" s="1"/>
  <c r="F50" i="7"/>
  <c r="E18" i="3" s="1"/>
  <c r="G50" i="7"/>
  <c r="F18" i="3" s="1"/>
  <c r="D56" i="7"/>
  <c r="C19" i="3" s="1"/>
  <c r="E56" i="7"/>
  <c r="D19" i="3" s="1"/>
  <c r="F56" i="7"/>
  <c r="E19" i="3" s="1"/>
  <c r="G56" i="7"/>
  <c r="F19" i="3" s="1"/>
  <c r="D68" i="7"/>
  <c r="C30" i="3" s="1"/>
  <c r="E68" i="7"/>
  <c r="D30" i="3" s="1"/>
  <c r="F68" i="7"/>
  <c r="E30" i="3" s="1"/>
  <c r="G68" i="7"/>
  <c r="F30" i="3" s="1"/>
  <c r="D74" i="7"/>
  <c r="C31" i="3" s="1"/>
  <c r="E74" i="7"/>
  <c r="D31" i="3" s="1"/>
  <c r="F74" i="7"/>
  <c r="E31" i="3" s="1"/>
  <c r="G74" i="7"/>
  <c r="F31" i="3" s="1"/>
  <c r="D80" i="7"/>
  <c r="C32" i="3" s="1"/>
  <c r="E80" i="7"/>
  <c r="D32" i="3" s="1"/>
  <c r="F80" i="7"/>
  <c r="E32" i="3" s="1"/>
  <c r="G80" i="7"/>
  <c r="F32" i="3" s="1"/>
  <c r="D88" i="7"/>
  <c r="C33" i="3" s="1"/>
  <c r="E88" i="7"/>
  <c r="D33" i="3" s="1"/>
  <c r="F88" i="7"/>
  <c r="E33" i="3" s="1"/>
  <c r="G88" i="7"/>
  <c r="F33" i="3" s="1"/>
  <c r="D90" i="7"/>
  <c r="D91" i="7" s="1"/>
  <c r="D98" i="7"/>
  <c r="C44" i="3" s="1"/>
  <c r="E98" i="7"/>
  <c r="D44" i="3" s="1"/>
  <c r="F98" i="7"/>
  <c r="E44" i="3" s="1"/>
  <c r="G98" i="7"/>
  <c r="F44" i="3" s="1"/>
  <c r="D107" i="7"/>
  <c r="C45" i="3" s="1"/>
  <c r="E107" i="7"/>
  <c r="D45" i="3" s="1"/>
  <c r="F107" i="7"/>
  <c r="E45" i="3" s="1"/>
  <c r="G107" i="7"/>
  <c r="F45" i="3" s="1"/>
  <c r="D111" i="7"/>
  <c r="C46" i="3" s="1"/>
  <c r="E111" i="7"/>
  <c r="D46" i="3" s="1"/>
  <c r="F111" i="7"/>
  <c r="E46" i="3" s="1"/>
  <c r="G111" i="7"/>
  <c r="F46" i="3" s="1"/>
  <c r="D123" i="7"/>
  <c r="C47" i="3" s="1"/>
  <c r="E123" i="7"/>
  <c r="D47" i="3" s="1"/>
  <c r="F123" i="7"/>
  <c r="E47" i="3" s="1"/>
  <c r="G123" i="7"/>
  <c r="F47" i="3" s="1"/>
  <c r="D129" i="7"/>
  <c r="C48" i="3" s="1"/>
  <c r="E129" i="7"/>
  <c r="D48" i="3" s="1"/>
  <c r="F129" i="7"/>
  <c r="E48" i="3" s="1"/>
  <c r="G129" i="7"/>
  <c r="F48" i="3" s="1"/>
  <c r="D140" i="7"/>
  <c r="C57" i="3" s="1"/>
  <c r="E140" i="7"/>
  <c r="F140" i="7"/>
  <c r="E57" i="3" s="1"/>
  <c r="G140" i="7"/>
  <c r="F57" i="3" s="1"/>
  <c r="D146" i="7"/>
  <c r="C58" i="3" s="1"/>
  <c r="E146" i="7"/>
  <c r="D58" i="3" s="1"/>
  <c r="F146" i="7"/>
  <c r="E58" i="3" s="1"/>
  <c r="G146" i="7"/>
  <c r="F58" i="3" s="1"/>
  <c r="C59" i="3"/>
  <c r="E59" i="3"/>
  <c r="D156" i="7"/>
  <c r="C60" i="3" s="1"/>
  <c r="E156" i="7"/>
  <c r="D60" i="3" s="1"/>
  <c r="F156" i="7"/>
  <c r="E60" i="3" s="1"/>
  <c r="G156" i="7"/>
  <c r="F60" i="3" s="1"/>
  <c r="G46" i="3" l="1"/>
  <c r="G44" i="3"/>
  <c r="G58" i="7"/>
  <c r="G59" i="7" s="1"/>
  <c r="F58" i="7"/>
  <c r="F59" i="7" s="1"/>
  <c r="G58" i="3"/>
  <c r="E158" i="7"/>
  <c r="E159" i="7" s="1"/>
  <c r="D57" i="3"/>
  <c r="G48" i="3"/>
  <c r="D131" i="7"/>
  <c r="D132" i="7" s="1"/>
  <c r="G47" i="3"/>
  <c r="G45" i="3"/>
  <c r="E131" i="7"/>
  <c r="E132" i="7" s="1"/>
  <c r="D58" i="7"/>
  <c r="D59" i="7" s="1"/>
  <c r="E58" i="7"/>
  <c r="E59" i="7" s="1"/>
  <c r="D16" i="3"/>
  <c r="G16" i="3" s="1"/>
  <c r="G31" i="3"/>
  <c r="G32" i="3"/>
  <c r="G33" i="3"/>
  <c r="G57" i="3"/>
  <c r="G30" i="3"/>
  <c r="G60" i="3"/>
  <c r="G59" i="3"/>
  <c r="G14" i="3"/>
  <c r="F158" i="7"/>
  <c r="F159" i="7" s="1"/>
  <c r="G158" i="7"/>
  <c r="G159" i="7" s="1"/>
  <c r="D158" i="7"/>
  <c r="D159" i="7" s="1"/>
  <c r="G131" i="7"/>
  <c r="G132" i="7" s="1"/>
  <c r="F131" i="7"/>
  <c r="F132" i="7" s="1"/>
  <c r="F90" i="7"/>
  <c r="F91" i="7" s="1"/>
  <c r="E90" i="7"/>
  <c r="E91" i="7" s="1"/>
  <c r="G90" i="7"/>
  <c r="G91" i="7" s="1"/>
  <c r="G19" i="3"/>
  <c r="G17" i="3"/>
  <c r="G15" i="3"/>
  <c r="G18" i="3"/>
  <c r="D12" i="2" l="1"/>
  <c r="F10" i="2"/>
  <c r="D13" i="2"/>
  <c r="E12" i="2"/>
  <c r="G12" i="2"/>
  <c r="D11" i="2"/>
  <c r="F13" i="2" l="1"/>
  <c r="E13" i="2"/>
  <c r="F12" i="2"/>
  <c r="E11" i="2"/>
  <c r="G11" i="2"/>
  <c r="F11" i="2"/>
  <c r="D10" i="2"/>
  <c r="E10" i="2"/>
  <c r="G10" i="2"/>
  <c r="G13" i="2"/>
  <c r="H59" i="7" l="1"/>
  <c r="H159" i="7"/>
  <c r="H132" i="7"/>
  <c r="H9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sandra.alvira</author>
    <author>LUIS EDUARDO</author>
  </authors>
  <commentList>
    <comment ref="B6" authorId="0" shapeId="0" xr:uid="{5F982A02-8E01-3247-811B-DD615B64225A}">
      <text>
        <r>
          <rPr>
            <sz val="8"/>
            <color rgb="FF000000"/>
            <rFont val="Tahoma"/>
            <family val="2"/>
          </rPr>
          <t xml:space="preserve">Indicar a qué municipio pertenece el Establecimiento Educativo
</t>
        </r>
      </text>
    </comment>
    <comment ref="G6" authorId="0" shapeId="0" xr:uid="{9C7E720A-34F5-BD4E-A71A-4550B20ACE4A}">
      <text>
        <r>
          <rPr>
            <sz val="8"/>
            <color rgb="FF000000"/>
            <rFont val="Tahoma"/>
            <family val="2"/>
          </rPr>
          <t>Identifica el Codigo DANE de la Institución Educativa</t>
        </r>
      </text>
    </comment>
    <comment ref="B7" authorId="0" shapeId="0" xr:uid="{D8836D9F-A054-4144-B7D2-EA345132A07C}">
      <text>
        <r>
          <rPr>
            <sz val="8"/>
            <color rgb="FF000000"/>
            <rFont val="Tahoma"/>
            <family val="2"/>
          </rPr>
          <t xml:space="preserve">Diligenciar el nombre del Establecimiento Educativo </t>
        </r>
      </text>
    </comment>
    <comment ref="E7" authorId="0" shapeId="0" xr:uid="{13023255-2EAE-C842-BA63-FC656B326626}">
      <text>
        <r>
          <rPr>
            <sz val="8"/>
            <color rgb="FF000000"/>
            <rFont val="Tahoma"/>
            <family val="2"/>
          </rPr>
          <t>Indicar el año lectivo.</t>
        </r>
      </text>
    </comment>
    <comment ref="D12" authorId="1" shapeId="0" xr:uid="{F106CE16-F579-D946-8793-65C206505E21}">
      <text>
        <r>
          <rPr>
            <b/>
            <sz val="8"/>
            <color rgb="FF000000"/>
            <rFont val="Tahoma"/>
            <family val="2"/>
          </rPr>
          <t xml:space="preserve">Hay una formulación incipiente
</t>
        </r>
        <r>
          <rPr>
            <b/>
            <sz val="8"/>
            <color rgb="FF000000"/>
            <rFont val="Tahoma"/>
            <family val="2"/>
          </rPr>
          <t xml:space="preserve">o parcial del direccionamiento
</t>
        </r>
        <r>
          <rPr>
            <b/>
            <sz val="8"/>
            <color rgb="FF000000"/>
            <rFont val="Tahoma"/>
            <family val="2"/>
          </rPr>
          <t xml:space="preserve">estratégico como institución integrada
</t>
        </r>
        <r>
          <rPr>
            <b/>
            <sz val="8"/>
            <color rgb="FF000000"/>
            <rFont val="Tahoma"/>
            <family val="2"/>
          </rPr>
          <t xml:space="preserve">e inclusiva. Pueden estar
</t>
        </r>
        <r>
          <rPr>
            <b/>
            <sz val="8"/>
            <color rgb="FF000000"/>
            <rFont val="Tahoma"/>
            <family val="2"/>
          </rPr>
          <t xml:space="preserve">prevaleciendo la misión, la
</t>
        </r>
        <r>
          <rPr>
            <b/>
            <sz val="8"/>
            <color rgb="FF000000"/>
            <rFont val="Tahoma"/>
            <family val="2"/>
          </rPr>
          <t xml:space="preserve">visión o los principios de cada
</t>
        </r>
        <r>
          <rPr>
            <b/>
            <sz val="8"/>
            <color rgb="FF000000"/>
            <rFont val="Tahoma"/>
            <family val="2"/>
          </rPr>
          <t>una de las distintas sedes.</t>
        </r>
        <r>
          <rPr>
            <sz val="6"/>
            <color rgb="FF000000"/>
            <rFont val="Tahoma"/>
            <family val="2"/>
          </rPr>
          <t xml:space="preserve">
</t>
        </r>
      </text>
    </comment>
    <comment ref="E12" authorId="1" shapeId="0" xr:uid="{80D7B773-91C6-044B-BED1-BA7C79394276}">
      <text>
        <r>
          <rPr>
            <b/>
            <sz val="8"/>
            <color rgb="FF000000"/>
            <rFont val="Tahoma"/>
            <family val="2"/>
          </rPr>
          <t xml:space="preserve">Hay algunos avances hacia
</t>
        </r>
        <r>
          <rPr>
            <b/>
            <sz val="8"/>
            <color rgb="FF000000"/>
            <rFont val="Tahoma"/>
            <family val="2"/>
          </rPr>
          <t xml:space="preserve">la formulación de la misión,
</t>
        </r>
        <r>
          <rPr>
            <b/>
            <sz val="8"/>
            <color rgb="FF000000"/>
            <rFont val="Tahoma"/>
            <family val="2"/>
          </rPr>
          <t xml:space="preserve">la visión y los principios que
</t>
        </r>
        <r>
          <rPr>
            <b/>
            <sz val="8"/>
            <color rgb="FF000000"/>
            <rFont val="Tahoma"/>
            <family val="2"/>
          </rPr>
          <t xml:space="preserve">orientan estratégicamente la
</t>
        </r>
        <r>
          <rPr>
            <b/>
            <sz val="8"/>
            <color rgb="FF000000"/>
            <rFont val="Tahoma"/>
            <family val="2"/>
          </rPr>
          <t xml:space="preserve">institución integrada e inclusiva,
</t>
        </r>
        <r>
          <rPr>
            <b/>
            <sz val="8"/>
            <color rgb="FF000000"/>
            <rFont val="Tahoma"/>
            <family val="2"/>
          </rPr>
          <t xml:space="preserve">pero éstos todavía no están
</t>
        </r>
        <r>
          <rPr>
            <b/>
            <sz val="8"/>
            <color rgb="FF000000"/>
            <rFont val="Tahoma"/>
            <family val="2"/>
          </rPr>
          <t>totalmente articulados.</t>
        </r>
      </text>
    </comment>
    <comment ref="F12" authorId="1" shapeId="0" xr:uid="{9D94296D-C73E-C341-9CB4-86C3C14E80F5}">
      <text>
        <r>
          <rPr>
            <b/>
            <sz val="8"/>
            <color rgb="FF000000"/>
            <rFont val="Tahoma"/>
            <family val="2"/>
          </rPr>
          <t xml:space="preserve">Se cuenta con una formulación de la misión, la
</t>
        </r>
        <r>
          <rPr>
            <b/>
            <sz val="8"/>
            <color rgb="FF000000"/>
            <rFont val="Tahoma"/>
            <family val="2"/>
          </rPr>
          <t xml:space="preserve">visión y los principios que articulan e identifican
</t>
        </r>
        <r>
          <rPr>
            <b/>
            <sz val="8"/>
            <color rgb="FF000000"/>
            <rFont val="Tahoma"/>
            <family val="2"/>
          </rPr>
          <t xml:space="preserve">a la institución como un todo. Estos elementos
</t>
        </r>
        <r>
          <rPr>
            <b/>
            <sz val="8"/>
            <color rgb="FF000000"/>
            <rFont val="Tahoma"/>
            <family val="2"/>
          </rPr>
          <t xml:space="preserve">han sido apropiados parcialmente por la comunidad
</t>
        </r>
        <r>
          <rPr>
            <b/>
            <sz val="8"/>
            <color rgb="FF000000"/>
            <rFont val="Tahoma"/>
            <family val="2"/>
          </rPr>
          <t>educativa.</t>
        </r>
        <r>
          <rPr>
            <sz val="8"/>
            <color rgb="FF000000"/>
            <rFont val="Tahoma"/>
            <family val="2"/>
          </rPr>
          <t xml:space="preserve">
</t>
        </r>
      </text>
    </comment>
    <comment ref="G12" authorId="1" shapeId="0" xr:uid="{E3B823FC-8C81-234D-B827-FAF05176D96D}">
      <text>
        <r>
          <rPr>
            <b/>
            <sz val="8"/>
            <color rgb="FF000000"/>
            <rFont val="Tahoma"/>
            <family val="2"/>
          </rPr>
          <t xml:space="preserve">La institución asegura que la inclusión y la calidad
</t>
        </r>
        <r>
          <rPr>
            <b/>
            <sz val="8"/>
            <color rgb="FF000000"/>
            <rFont val="Tahoma"/>
            <family val="2"/>
          </rPr>
          <t xml:space="preserve">sean el centro de su desarrollo, lo cual se ve reflejado
</t>
        </r>
        <r>
          <rPr>
            <b/>
            <sz val="8"/>
            <color rgb="FF000000"/>
            <rFont val="Tahoma"/>
            <family val="2"/>
          </rPr>
          <t xml:space="preserve">en la misión, la visión y los principios están
</t>
        </r>
        <r>
          <rPr>
            <b/>
            <sz val="8"/>
            <color rgb="FF000000"/>
            <rFont val="Tahoma"/>
            <family val="2"/>
          </rPr>
          <t xml:space="preserve">claramente definidos para la institución integrada
</t>
        </r>
        <r>
          <rPr>
            <b/>
            <sz val="8"/>
            <color rgb="FF000000"/>
            <rFont val="Tahoma"/>
            <family val="2"/>
          </rPr>
          <t xml:space="preserve">e inclusiva y son revisados y ajustados periódicamente,
</t>
        </r>
        <r>
          <rPr>
            <b/>
            <sz val="8"/>
            <color rgb="FF000000"/>
            <rFont val="Tahoma"/>
            <family val="2"/>
          </rPr>
          <t xml:space="preserve">en función de los nuevos retos externos
</t>
        </r>
        <r>
          <rPr>
            <b/>
            <sz val="8"/>
            <color rgb="FF000000"/>
            <rFont val="Tahoma"/>
            <family val="2"/>
          </rPr>
          <t>y de las necesidades de los estudiantes.</t>
        </r>
      </text>
    </comment>
    <comment ref="D13" authorId="1" shapeId="0" xr:uid="{58F9B04B-B175-3B41-B9FD-9BE4866EF4EA}">
      <text>
        <r>
          <rPr>
            <b/>
            <sz val="8"/>
            <color rgb="FF000000"/>
            <rFont val="Tahoma"/>
            <family val="2"/>
          </rPr>
          <t xml:space="preserve">Las metas están formuladas
</t>
        </r>
        <r>
          <rPr>
            <b/>
            <sz val="8"/>
            <color rgb="FF000000"/>
            <rFont val="Tahoma"/>
            <family val="2"/>
          </rPr>
          <t xml:space="preserve">solamente para algunas sedes.
</t>
        </r>
        <r>
          <rPr>
            <b/>
            <sz val="8"/>
            <color rgb="FF000000"/>
            <rFont val="Tahoma"/>
            <family val="2"/>
          </rPr>
          <t xml:space="preserve">Además, ninguna o sólo
</t>
        </r>
        <r>
          <rPr>
            <b/>
            <sz val="8"/>
            <color rgb="FF000000"/>
            <rFont val="Tahoma"/>
            <family val="2"/>
          </rPr>
          <t xml:space="preserve">algunas son cuantificables y
</t>
        </r>
        <r>
          <rPr>
            <b/>
            <sz val="8"/>
            <color rgb="FF000000"/>
            <rFont val="Tahoma"/>
            <family val="2"/>
          </rPr>
          <t xml:space="preserve">responden a unos propósitos
</t>
        </r>
        <r>
          <rPr>
            <b/>
            <sz val="8"/>
            <color rgb="FF000000"/>
            <rFont val="Tahoma"/>
            <family val="2"/>
          </rPr>
          <t>claros de mejoramiento.</t>
        </r>
        <r>
          <rPr>
            <sz val="8"/>
            <color rgb="FF000000"/>
            <rFont val="Tahoma"/>
            <family val="2"/>
          </rPr>
          <t xml:space="preserve">
</t>
        </r>
      </text>
    </comment>
    <comment ref="E13" authorId="1" shapeId="0" xr:uid="{D01C1B60-743E-C647-B897-98D82194C8D5}">
      <text>
        <r>
          <rPr>
            <b/>
            <sz val="8"/>
            <color rgb="FF000000"/>
            <rFont val="Tahoma"/>
            <family val="2"/>
          </rPr>
          <t xml:space="preserve">Hay metas establecidas para
</t>
        </r>
        <r>
          <rPr>
            <b/>
            <sz val="8"/>
            <color rgb="FF000000"/>
            <rFont val="Tahoma"/>
            <family val="2"/>
          </rPr>
          <t xml:space="preserve">la institución integrada e inclusiva,
</t>
        </r>
        <r>
          <rPr>
            <b/>
            <sz val="8"/>
            <color rgb="FF000000"/>
            <rFont val="Tahoma"/>
            <family val="2"/>
          </rPr>
          <t xml:space="preserve">pero solamente algunas
</t>
        </r>
        <r>
          <rPr>
            <b/>
            <sz val="8"/>
            <color rgb="FF000000"/>
            <rFont val="Tahoma"/>
            <family val="2"/>
          </rPr>
          <t xml:space="preserve">responden a sus objetivos y al
</t>
        </r>
        <r>
          <rPr>
            <b/>
            <sz val="8"/>
            <color rgb="FF000000"/>
            <rFont val="Tahoma"/>
            <family val="2"/>
          </rPr>
          <t>direccionamiento estratégico.</t>
        </r>
      </text>
    </comment>
    <comment ref="F13" authorId="1" shapeId="0" xr:uid="{D3AA1A6A-AA9A-F84E-B0F1-972D0F07520D}">
      <text>
        <r>
          <rPr>
            <b/>
            <sz val="8"/>
            <color rgb="FF000000"/>
            <rFont val="Tahoma"/>
            <family val="2"/>
          </rPr>
          <t xml:space="preserve">Todas las metas establecidas para la institución
</t>
        </r>
        <r>
          <rPr>
            <b/>
            <sz val="8"/>
            <color rgb="FF000000"/>
            <rFont val="Tahoma"/>
            <family val="2"/>
          </rPr>
          <t xml:space="preserve">integrada e inclusiva responden a sus objetivos
</t>
        </r>
        <r>
          <rPr>
            <b/>
            <sz val="8"/>
            <color rgb="FF000000"/>
            <rFont val="Tahoma"/>
            <family val="2"/>
          </rPr>
          <t xml:space="preserve">y al direccionamiento estratégico. Además, éstas
</t>
        </r>
        <r>
          <rPr>
            <b/>
            <sz val="8"/>
            <color rgb="FF000000"/>
            <rFont val="Tahoma"/>
            <family val="2"/>
          </rPr>
          <t xml:space="preserve">son conocidas y puestas en práctica por la
</t>
        </r>
        <r>
          <rPr>
            <b/>
            <sz val="8"/>
            <color rgb="FF000000"/>
            <rFont val="Tahoma"/>
            <family val="2"/>
          </rPr>
          <t>comunidad educativa.</t>
        </r>
      </text>
    </comment>
    <comment ref="G13" authorId="1" shapeId="0" xr:uid="{01C91B4D-CC7A-0E41-83BB-32533DF69318}">
      <text>
        <r>
          <rPr>
            <b/>
            <sz val="8"/>
            <color rgb="FF000000"/>
            <rFont val="Tahoma"/>
            <family val="2"/>
          </rPr>
          <t xml:space="preserve">Se evalúa periódicamente el cumplimiento de las
</t>
        </r>
        <r>
          <rPr>
            <b/>
            <sz val="8"/>
            <color rgb="FF000000"/>
            <rFont val="Tahoma"/>
            <family val="2"/>
          </rPr>
          <t xml:space="preserve">metas, lo que permite realizar ajustes y reorientar
</t>
        </r>
        <r>
          <rPr>
            <b/>
            <sz val="8"/>
            <color rgb="FF000000"/>
            <rFont val="Tahoma"/>
            <family val="2"/>
          </rPr>
          <t xml:space="preserve">los diferentes aspectos de la gestión institucional.
</t>
        </r>
        <r>
          <rPr>
            <b/>
            <sz val="8"/>
            <color rgb="FF000000"/>
            <rFont val="Tahoma"/>
            <family val="2"/>
          </rPr>
          <t xml:space="preserve">La revisión periódica de las metas da cuenta del
</t>
        </r>
        <r>
          <rPr>
            <b/>
            <sz val="8"/>
            <color rgb="FF000000"/>
            <rFont val="Tahoma"/>
            <family val="2"/>
          </rPr>
          <t xml:space="preserve">proceso progresivo de la transformación hacia la
</t>
        </r>
        <r>
          <rPr>
            <b/>
            <sz val="8"/>
            <color rgb="FF000000"/>
            <rFont val="Tahoma"/>
            <family val="2"/>
          </rPr>
          <t>atención a la población diversa y vulnerable.</t>
        </r>
      </text>
    </comment>
    <comment ref="D14" authorId="1" shapeId="0" xr:uid="{9ECAD940-B62A-5540-993C-95B5B0162D54}">
      <text>
        <r>
          <rPr>
            <b/>
            <sz val="8"/>
            <color rgb="FF000000"/>
            <rFont val="Tahoma"/>
            <family val="2"/>
          </rPr>
          <t xml:space="preserve">La institución realiza ocasionalmente
</t>
        </r>
        <r>
          <rPr>
            <b/>
            <sz val="8"/>
            <color rgb="FF000000"/>
            <rFont val="Tahoma"/>
            <family val="2"/>
          </rPr>
          <t xml:space="preserve">algunas acciones, tales
</t>
        </r>
        <r>
          <rPr>
            <b/>
            <sz val="8"/>
            <color rgb="FF000000"/>
            <rFont val="Tahoma"/>
            <family val="2"/>
          </rPr>
          <t xml:space="preserve">como charlas, publicación de
</t>
        </r>
        <r>
          <rPr>
            <b/>
            <sz val="8"/>
            <color rgb="FF000000"/>
            <rFont val="Tahoma"/>
            <family val="2"/>
          </rPr>
          <t xml:space="preserve">documentos en carteleras,
</t>
        </r>
        <r>
          <rPr>
            <b/>
            <sz val="8"/>
            <color rgb="FF000000"/>
            <rFont val="Tahoma"/>
            <family val="2"/>
          </rPr>
          <t xml:space="preserve">para difundir su horizonte institucional
</t>
        </r>
        <r>
          <rPr>
            <b/>
            <sz val="8"/>
            <color rgb="FF000000"/>
            <rFont val="Tahoma"/>
            <family val="2"/>
          </rPr>
          <t xml:space="preserve">entre los miembros
</t>
        </r>
        <r>
          <rPr>
            <b/>
            <sz val="8"/>
            <color rgb="FF000000"/>
            <rFont val="Tahoma"/>
            <family val="2"/>
          </rPr>
          <t>de la comunidad educativa.</t>
        </r>
        <r>
          <rPr>
            <sz val="8"/>
            <color rgb="FF000000"/>
            <rFont val="Tahoma"/>
            <family val="2"/>
          </rPr>
          <t xml:space="preserve">
</t>
        </r>
      </text>
    </comment>
    <comment ref="E14" authorId="1" shapeId="0" xr:uid="{79B1422F-6176-D241-ACE3-B918B5AEFE88}">
      <text>
        <r>
          <rPr>
            <b/>
            <sz val="8"/>
            <color rgb="FF000000"/>
            <rFont val="Tahoma"/>
            <family val="2"/>
          </rPr>
          <t xml:space="preserve">La institución cuenta con un
</t>
        </r>
        <r>
          <rPr>
            <b/>
            <sz val="8"/>
            <color rgb="FF000000"/>
            <rFont val="Tahoma"/>
            <family val="2"/>
          </rPr>
          <t xml:space="preserve">proceso de divulgación y apropiación
</t>
        </r>
        <r>
          <rPr>
            <b/>
            <sz val="8"/>
            <color rgb="FF000000"/>
            <rFont val="Tahoma"/>
            <family val="2"/>
          </rPr>
          <t xml:space="preserve">del direccionamiento
</t>
        </r>
        <r>
          <rPr>
            <b/>
            <sz val="8"/>
            <color rgb="FF000000"/>
            <rFont val="Tahoma"/>
            <family val="2"/>
          </rPr>
          <t xml:space="preserve">estratégico que incluye diversos
</t>
        </r>
        <r>
          <rPr>
            <b/>
            <sz val="8"/>
            <color rgb="FF000000"/>
            <rFont val="Tahoma"/>
            <family val="2"/>
          </rPr>
          <t xml:space="preserve">medios: comunicados,
</t>
        </r>
        <r>
          <rPr>
            <b/>
            <sz val="8"/>
            <color rgb="FF000000"/>
            <rFont val="Tahoma"/>
            <family val="2"/>
          </rPr>
          <t xml:space="preserve">carteleras, murales, talleres,
</t>
        </r>
        <r>
          <rPr>
            <b/>
            <sz val="8"/>
            <color rgb="FF000000"/>
            <rFont val="Tahoma"/>
            <family val="2"/>
          </rPr>
          <t xml:space="preserve">grupos de encuentro, conversatorios,
</t>
        </r>
        <r>
          <rPr>
            <b/>
            <sz val="8"/>
            <color rgb="FF000000"/>
            <rFont val="Tahoma"/>
            <family val="2"/>
          </rPr>
          <t>etc.</t>
        </r>
      </text>
    </comment>
    <comment ref="F14" authorId="1" shapeId="0" xr:uid="{CDEF85A0-4448-6E46-B89C-09091B62DF7C}">
      <text>
        <r>
          <rPr>
            <b/>
            <sz val="8"/>
            <color rgb="FF000000"/>
            <rFont val="Tahoma"/>
            <family val="2"/>
          </rPr>
          <t xml:space="preserve">La comunidad educativa conoce y comparte el
</t>
        </r>
        <r>
          <rPr>
            <b/>
            <sz val="8"/>
            <color rgb="FF000000"/>
            <rFont val="Tahoma"/>
            <family val="2"/>
          </rPr>
          <t xml:space="preserve">direccionamiento estratégico. Esto se evidencia
</t>
        </r>
        <r>
          <rPr>
            <b/>
            <sz val="8"/>
            <color rgb="FF000000"/>
            <rFont val="Tahoma"/>
            <family val="2"/>
          </rPr>
          <t xml:space="preserve">en la identidad institucional y la unidad de
</t>
        </r>
        <r>
          <rPr>
            <b/>
            <sz val="8"/>
            <color rgb="FF000000"/>
            <rFont val="Tahoma"/>
            <family val="2"/>
          </rPr>
          <t>propósitos entre sus miembros.</t>
        </r>
        <r>
          <rPr>
            <sz val="8"/>
            <color rgb="FF000000"/>
            <rFont val="Tahoma"/>
            <family val="2"/>
          </rPr>
          <t xml:space="preserve">
</t>
        </r>
      </text>
    </comment>
    <comment ref="G14" authorId="1" shapeId="0" xr:uid="{7987C919-E36B-4444-BFB7-8A55BC6D3139}">
      <text>
        <r>
          <rPr>
            <b/>
            <sz val="8"/>
            <color rgb="FF000000"/>
            <rFont val="Tahoma"/>
            <family val="2"/>
          </rPr>
          <t xml:space="preserve">La institución evalúa periódicamente los niveles
</t>
        </r>
        <r>
          <rPr>
            <b/>
            <sz val="8"/>
            <color rgb="FF000000"/>
            <rFont val="Tahoma"/>
            <family val="2"/>
          </rPr>
          <t xml:space="preserve">de conocimiento y apropiación del direccionamiento
</t>
        </r>
        <r>
          <rPr>
            <b/>
            <sz val="8"/>
            <color rgb="FF000000"/>
            <rFont val="Tahoma"/>
            <family val="2"/>
          </rPr>
          <t xml:space="preserve">estratégico por parte de los miembros de
</t>
        </r>
        <r>
          <rPr>
            <b/>
            <sz val="8"/>
            <color rgb="FF000000"/>
            <rFont val="Tahoma"/>
            <family val="2"/>
          </rPr>
          <t xml:space="preserve">la comunidad educativa y realiza acciones para
</t>
        </r>
        <r>
          <rPr>
            <b/>
            <sz val="8"/>
            <color rgb="FF000000"/>
            <rFont val="Tahoma"/>
            <family val="2"/>
          </rPr>
          <t>lograr dicha apropiación.</t>
        </r>
        <r>
          <rPr>
            <sz val="8"/>
            <color rgb="FF000000"/>
            <rFont val="Tahoma"/>
            <family val="2"/>
          </rPr>
          <t xml:space="preserve">
</t>
        </r>
      </text>
    </comment>
    <comment ref="D15" authorId="1" shapeId="0" xr:uid="{F7F6CB5F-E4C8-574A-9E9C-E0C4B2D2AEBF}">
      <text>
        <r>
          <rPr>
            <b/>
            <sz val="8"/>
            <color rgb="FF000000"/>
            <rFont val="Tahoma"/>
            <family val="2"/>
          </rPr>
          <t xml:space="preserve">Los procesos de inclusión de
</t>
        </r>
        <r>
          <rPr>
            <b/>
            <sz val="8"/>
            <color rgb="FF000000"/>
            <rFont val="Tahoma"/>
            <family val="2"/>
          </rPr>
          <t xml:space="preserve">personas de diferentes grupos
</t>
        </r>
        <r>
          <rPr>
            <b/>
            <sz val="8"/>
            <color rgb="FF000000"/>
            <rFont val="Tahoma"/>
            <family val="2"/>
          </rPr>
          <t xml:space="preserve">poblacionales o diversidad
</t>
        </r>
        <r>
          <rPr>
            <b/>
            <sz val="8"/>
            <color rgb="FF000000"/>
            <rFont val="Tahoma"/>
            <family val="2"/>
          </rPr>
          <t xml:space="preserve">cultural están bajo la responsabilidad
</t>
        </r>
        <r>
          <rPr>
            <b/>
            <sz val="8"/>
            <color rgb="FF000000"/>
            <rFont val="Tahoma"/>
            <family val="2"/>
          </rPr>
          <t xml:space="preserve">de cada sede; no responden
</t>
        </r>
        <r>
          <rPr>
            <b/>
            <sz val="8"/>
            <color rgb="FF000000"/>
            <rFont val="Tahoma"/>
            <family val="2"/>
          </rPr>
          <t xml:space="preserve">a una estrategia institucional
</t>
        </r>
        <r>
          <rPr>
            <b/>
            <sz val="8"/>
            <color rgb="FF000000"/>
            <rFont val="Tahoma"/>
            <family val="2"/>
          </rPr>
          <t xml:space="preserve">articulada y conocida
</t>
        </r>
        <r>
          <rPr>
            <b/>
            <sz val="8"/>
            <color rgb="FF000000"/>
            <rFont val="Tahoma"/>
            <family val="2"/>
          </rPr>
          <t xml:space="preserve">por todos los estamentos de la
</t>
        </r>
        <r>
          <rPr>
            <b/>
            <sz val="8"/>
            <color rgb="FF000000"/>
            <rFont val="Tahoma"/>
            <family val="2"/>
          </rPr>
          <t>comunidad educativa.</t>
        </r>
        <r>
          <rPr>
            <sz val="8"/>
            <color rgb="FF000000"/>
            <rFont val="Tahoma"/>
            <family val="2"/>
          </rPr>
          <t xml:space="preserve">
</t>
        </r>
      </text>
    </comment>
    <comment ref="E15" authorId="1" shapeId="0" xr:uid="{CC6A0FFA-9ED3-D44C-84C4-06038D7ECC62}">
      <text>
        <r>
          <rPr>
            <b/>
            <sz val="8"/>
            <color rgb="FF000000"/>
            <rFont val="Tahoma"/>
            <family val="2"/>
          </rPr>
          <t xml:space="preserve">La institución tiene una estrategia
</t>
        </r>
        <r>
          <rPr>
            <b/>
            <sz val="8"/>
            <color rgb="FF000000"/>
            <rFont val="Tahoma"/>
            <family val="2"/>
          </rPr>
          <t xml:space="preserve">articulada para promover
</t>
        </r>
        <r>
          <rPr>
            <b/>
            <sz val="8"/>
            <color rgb="FF000000"/>
            <rFont val="Tahoma"/>
            <family val="2"/>
          </rPr>
          <t xml:space="preserve">inclusión de personas de
</t>
        </r>
        <r>
          <rPr>
            <b/>
            <sz val="8"/>
            <color rgb="FF000000"/>
            <rFont val="Tahoma"/>
            <family val="2"/>
          </rPr>
          <t xml:space="preserve">diferentes grupos poblacionales
</t>
        </r>
        <r>
          <rPr>
            <b/>
            <sz val="8"/>
            <color rgb="FF000000"/>
            <rFont val="Tahoma"/>
            <family val="2"/>
          </rPr>
          <t xml:space="preserve">o diversidad cultural,
</t>
        </r>
        <r>
          <rPr>
            <b/>
            <sz val="8"/>
            <color rgb="FF000000"/>
            <rFont val="Tahoma"/>
            <family val="2"/>
          </rPr>
          <t xml:space="preserve">que es conocida por todos los
</t>
        </r>
        <r>
          <rPr>
            <b/>
            <sz val="8"/>
            <color rgb="FF000000"/>
            <rFont val="Tahoma"/>
            <family val="2"/>
          </rPr>
          <t xml:space="preserve">estamentos de la comunidad
</t>
        </r>
        <r>
          <rPr>
            <b/>
            <sz val="8"/>
            <color rgb="FF000000"/>
            <rFont val="Tahoma"/>
            <family val="2"/>
          </rPr>
          <t xml:space="preserve">educativa para direccionar las
</t>
        </r>
        <r>
          <rPr>
            <b/>
            <sz val="8"/>
            <color rgb="FF000000"/>
            <rFont val="Tahoma"/>
            <family val="2"/>
          </rPr>
          <t>acciones en este sentido.</t>
        </r>
        <r>
          <rPr>
            <sz val="8"/>
            <color rgb="FF000000"/>
            <rFont val="Tahoma"/>
            <family val="2"/>
          </rPr>
          <t xml:space="preserve">
</t>
        </r>
      </text>
    </comment>
    <comment ref="F15" authorId="1" shapeId="0" xr:uid="{4079BF22-8558-F34B-BC1A-512F6D3E42A3}">
      <text>
        <r>
          <rPr>
            <b/>
            <sz val="8"/>
            <color rgb="FF000000"/>
            <rFont val="Tahoma"/>
            <family val="2"/>
          </rPr>
          <t xml:space="preserve">La estrategia de promoción de la inclusión de
</t>
        </r>
        <r>
          <rPr>
            <b/>
            <sz val="8"/>
            <color rgb="FF000000"/>
            <rFont val="Tahoma"/>
            <family val="2"/>
          </rPr>
          <t xml:space="preserve">personas de diferentes grupos poblacionales
</t>
        </r>
        <r>
          <rPr>
            <b/>
            <sz val="8"/>
            <color rgb="FF000000"/>
            <rFont val="Tahoma"/>
            <family val="2"/>
          </rPr>
          <t xml:space="preserve">o diversidad cultural es la base para que
</t>
        </r>
        <r>
          <rPr>
            <b/>
            <sz val="8"/>
            <color rgb="FF000000"/>
            <rFont val="Tahoma"/>
            <family val="2"/>
          </rPr>
          <t xml:space="preserve">se adapten metodologías y espacios físicos,
</t>
        </r>
        <r>
          <rPr>
            <b/>
            <sz val="8"/>
            <color rgb="FF000000"/>
            <rFont val="Tahoma"/>
            <family val="2"/>
          </rPr>
          <t xml:space="preserve">apoyar talentos y hacerlos valorar por todos
</t>
        </r>
        <r>
          <rPr>
            <b/>
            <sz val="8"/>
            <color rgb="FF000000"/>
            <rFont val="Tahoma"/>
            <family val="2"/>
          </rPr>
          <t xml:space="preserve">los estamentos de la comunidad educativa.
</t>
        </r>
        <r>
          <rPr>
            <b/>
            <sz val="8"/>
            <color rgb="FF000000"/>
            <rFont val="Tahoma"/>
            <family val="2"/>
          </rPr>
          <t xml:space="preserve">Además, promueve la coordinación con otros
</t>
        </r>
        <r>
          <rPr>
            <b/>
            <sz val="8"/>
            <color rgb="FF000000"/>
            <rFont val="Tahoma"/>
            <family val="2"/>
          </rPr>
          <t>organismos para su atención integral.</t>
        </r>
        <r>
          <rPr>
            <sz val="8"/>
            <color rgb="FF000000"/>
            <rFont val="Tahoma"/>
            <family val="2"/>
          </rPr>
          <t xml:space="preserve">
</t>
        </r>
      </text>
    </comment>
    <comment ref="G15" authorId="1" shapeId="0" xr:uid="{3A21B825-E93D-F149-A496-D39439C79BD7}">
      <text>
        <r>
          <rPr>
            <b/>
            <sz val="8"/>
            <color rgb="FF000000"/>
            <rFont val="Tahoma"/>
            <family val="2"/>
          </rPr>
          <t xml:space="preserve">La institución evalúa periódicamente su estrategia
</t>
        </r>
        <r>
          <rPr>
            <b/>
            <sz val="8"/>
            <color rgb="FF000000"/>
            <rFont val="Tahoma"/>
            <family val="2"/>
          </rPr>
          <t xml:space="preserve">de inclusión de personas de diferentes grupos
</t>
        </r>
        <r>
          <rPr>
            <b/>
            <sz val="8"/>
            <color rgb="FF000000"/>
            <rFont val="Tahoma"/>
            <family val="2"/>
          </rPr>
          <t xml:space="preserve">poblacionales o diversidad cultural, e introduce
</t>
        </r>
        <r>
          <rPr>
            <b/>
            <sz val="8"/>
            <color rgb="FF000000"/>
            <rFont val="Tahoma"/>
            <family val="2"/>
          </rPr>
          <t>los ajustes pertinentes para fortalecerla.</t>
        </r>
        <r>
          <rPr>
            <sz val="8"/>
            <color rgb="FF000000"/>
            <rFont val="Tahoma"/>
            <family val="2"/>
          </rPr>
          <t xml:space="preserve">
</t>
        </r>
      </text>
    </comment>
    <comment ref="D18" authorId="2" shapeId="0" xr:uid="{87992497-E30C-7A4E-BF03-0CE190245A54}">
      <text>
        <r>
          <rPr>
            <sz val="8"/>
            <color rgb="FF000000"/>
            <rFont val="Tahoma"/>
            <family val="2"/>
          </rPr>
          <t xml:space="preserve">Los criterios básicos acerca del
</t>
        </r>
        <r>
          <rPr>
            <sz val="8"/>
            <color rgb="FF000000"/>
            <rFont val="Tahoma"/>
            <family val="2"/>
          </rPr>
          <t xml:space="preserve">manejo de la institución integrada
</t>
        </r>
        <r>
          <rPr>
            <sz val="8"/>
            <color rgb="FF000000"/>
            <rFont val="Tahoma"/>
            <family val="2"/>
          </rPr>
          <t xml:space="preserve">no están claramente definidos.
</t>
        </r>
        <r>
          <rPr>
            <sz val="8"/>
            <color rgb="FF000000"/>
            <rFont val="Tahoma"/>
            <family val="2"/>
          </rPr>
          <t xml:space="preserve">Por ello hay dificultades en
</t>
        </r>
        <r>
          <rPr>
            <sz val="8"/>
            <color rgb="FF000000"/>
            <rFont val="Tahoma"/>
            <family val="2"/>
          </rPr>
          <t xml:space="preserve">la coordinación entre las sedes y
</t>
        </r>
        <r>
          <rPr>
            <sz val="8"/>
            <color rgb="FF000000"/>
            <rFont val="Tahoma"/>
            <family val="2"/>
          </rPr>
          <t xml:space="preserve">problemas en la delegación de
</t>
        </r>
        <r>
          <rPr>
            <sz val="8"/>
            <color rgb="FF000000"/>
            <rFont val="Tahoma"/>
            <family val="2"/>
          </rPr>
          <t xml:space="preserve">tareas. Se trabaja aisladamente
</t>
        </r>
        <r>
          <rPr>
            <sz val="8"/>
            <color rgb="FF000000"/>
            <rFont val="Tahoma"/>
            <family val="2"/>
          </rPr>
          <t xml:space="preserve">y no siempre se llevan a término
</t>
        </r>
        <r>
          <rPr>
            <sz val="8"/>
            <color rgb="FF000000"/>
            <rFont val="Tahoma"/>
            <family val="2"/>
          </rPr>
          <t xml:space="preserve">los propósitos planteados.
</t>
        </r>
      </text>
    </comment>
    <comment ref="E18" authorId="2" shapeId="0" xr:uid="{2509EB5C-5758-F34B-8532-99116BA53A00}">
      <text>
        <r>
          <rPr>
            <sz val="8"/>
            <color rgb="FF000000"/>
            <rFont val="Tahoma"/>
            <family val="2"/>
          </rPr>
          <t xml:space="preserve">La institución cuenta con un
</t>
        </r>
        <r>
          <rPr>
            <sz val="8"/>
            <color rgb="FF000000"/>
            <rFont val="Tahoma"/>
            <family val="2"/>
          </rPr>
          <t xml:space="preserve">conjunto de criterios básicos
</t>
        </r>
        <r>
          <rPr>
            <sz val="8"/>
            <color rgb="FF000000"/>
            <rFont val="Tahoma"/>
            <family val="2"/>
          </rPr>
          <t xml:space="preserve">acerca de su manejo y éstos
</t>
        </r>
        <r>
          <rPr>
            <sz val="8"/>
            <color rgb="FF000000"/>
            <rFont val="Tahoma"/>
            <family val="2"/>
          </rPr>
          <t xml:space="preserve">son aplicados parcialmente
</t>
        </r>
        <r>
          <rPr>
            <sz val="8"/>
            <color rgb="FF000000"/>
            <rFont val="Tahoma"/>
            <family val="2"/>
          </rPr>
          <t xml:space="preserve">por las sedes.
</t>
        </r>
      </text>
    </comment>
    <comment ref="F18" authorId="2" shapeId="0" xr:uid="{3123969E-D4EC-EA4D-A502-1C727BB764AF}">
      <text>
        <r>
          <rPr>
            <sz val="8"/>
            <color rgb="FF000000"/>
            <rFont val="Tahoma"/>
            <family val="2"/>
          </rPr>
          <t xml:space="preserve">Los criterios básicos sobre el manejo del establecimiento
</t>
        </r>
        <r>
          <rPr>
            <sz val="8"/>
            <color rgb="FF000000"/>
            <rFont val="Tahoma"/>
            <family val="2"/>
          </rPr>
          <t xml:space="preserve">educativo y la atención a la
</t>
        </r>
        <r>
          <rPr>
            <sz val="8"/>
            <color rgb="FF000000"/>
            <rFont val="Tahoma"/>
            <family val="2"/>
          </rPr>
          <t xml:space="preserve">diversidad fueron definidos de manera participativa
</t>
        </r>
        <r>
          <rPr>
            <sz val="8"/>
            <color rgb="FF000000"/>
            <rFont val="Tahoma"/>
            <family val="2"/>
          </rPr>
          <t xml:space="preserve">y permiten el trabajo en equipo, pero
</t>
        </r>
        <r>
          <rPr>
            <sz val="8"/>
            <color rgb="FF000000"/>
            <rFont val="Tahoma"/>
            <family val="2"/>
          </rPr>
          <t xml:space="preserve">no han sido evaluados para establecer su eficacia.
</t>
        </r>
      </text>
    </comment>
    <comment ref="G18" authorId="2" shapeId="0" xr:uid="{6F7535FA-61CC-6E41-B779-4BD6B7EADB1B}">
      <text>
        <r>
          <rPr>
            <sz val="8"/>
            <color rgb="FF000000"/>
            <rFont val="Tahoma"/>
            <family val="2"/>
          </rPr>
          <t xml:space="preserve">La institución evalúa periódicamente la eficiencia
</t>
        </r>
        <r>
          <rPr>
            <sz val="8"/>
            <color rgb="FF000000"/>
            <rFont val="Tahoma"/>
            <family val="2"/>
          </rPr>
          <t xml:space="preserve">y pertinencia de los criterios establecidos para su
</t>
        </r>
        <r>
          <rPr>
            <sz val="8"/>
            <color rgb="FF000000"/>
            <rFont val="Tahoma"/>
            <family val="2"/>
          </rPr>
          <t xml:space="preserve">manejo y realiza ajustes para mejorarlos y lograr
</t>
        </r>
        <r>
          <rPr>
            <sz val="8"/>
            <color rgb="FF000000"/>
            <rFont val="Tahoma"/>
            <family val="2"/>
          </rPr>
          <t xml:space="preserve">mayor cohesión. Se trabaja en equipo y se aplican
</t>
        </r>
        <r>
          <rPr>
            <sz val="8"/>
            <color rgb="FF000000"/>
            <rFont val="Tahoma"/>
            <family val="2"/>
          </rPr>
          <t xml:space="preserve">distintas formas para resolver los problemas.
</t>
        </r>
      </text>
    </comment>
    <comment ref="D19" authorId="2" shapeId="0" xr:uid="{9D74E00B-C3E4-E146-B6E5-9E648CED7A1E}">
      <text>
        <r>
          <rPr>
            <sz val="8"/>
            <color rgb="FF000000"/>
            <rFont val="Tahoma"/>
            <family val="2"/>
          </rPr>
          <t xml:space="preserve">Los planes, proyectos y acciones
</t>
        </r>
        <r>
          <rPr>
            <sz val="8"/>
            <color rgb="FF000000"/>
            <rFont val="Tahoma"/>
            <family val="2"/>
          </rPr>
          <t xml:space="preserve">se elaboran y se implementan
</t>
        </r>
        <r>
          <rPr>
            <sz val="8"/>
            <color rgb="FF000000"/>
            <rFont val="Tahoma"/>
            <family val="2"/>
          </rPr>
          <t xml:space="preserve">de manera aislada, y
</t>
        </r>
        <r>
          <rPr>
            <sz val="8"/>
            <color rgb="FF000000"/>
            <rFont val="Tahoma"/>
            <family val="2"/>
          </rPr>
          <t xml:space="preserve">no responden claramente al
</t>
        </r>
        <r>
          <rPr>
            <sz val="8"/>
            <color rgb="FF000000"/>
            <rFont val="Tahoma"/>
            <family val="2"/>
          </rPr>
          <t xml:space="preserve">planteamiento estratégico. La
</t>
        </r>
        <r>
          <rPr>
            <sz val="8"/>
            <color rgb="FF000000"/>
            <rFont val="Tahoma"/>
            <family val="2"/>
          </rPr>
          <t xml:space="preserve">articulación de los mismos en
</t>
        </r>
        <r>
          <rPr>
            <sz val="8"/>
            <color rgb="FF000000"/>
            <rFont val="Tahoma"/>
            <family val="2"/>
          </rPr>
          <t xml:space="preserve">las diferentes sedes es inexistente
</t>
        </r>
        <r>
          <rPr>
            <sz val="8"/>
            <color rgb="FF000000"/>
            <rFont val="Tahoma"/>
            <family val="2"/>
          </rPr>
          <t xml:space="preserve">o incipiente.
</t>
        </r>
      </text>
    </comment>
    <comment ref="E19" authorId="2" shapeId="0" xr:uid="{F8F89D8C-0D98-F349-AB30-A83ACEF9249F}">
      <text>
        <r>
          <rPr>
            <sz val="8"/>
            <color rgb="FF000000"/>
            <rFont val="Tahoma"/>
            <family val="2"/>
          </rPr>
          <t xml:space="preserve">La mayoría de planes, proyectos
</t>
        </r>
        <r>
          <rPr>
            <sz val="8"/>
            <color rgb="FF000000"/>
            <rFont val="Tahoma"/>
            <family val="2"/>
          </rPr>
          <t xml:space="preserve">y acciones están articulados
</t>
        </r>
        <r>
          <rPr>
            <sz val="8"/>
            <color rgb="FF000000"/>
            <rFont val="Tahoma"/>
            <family val="2"/>
          </rPr>
          <t xml:space="preserve">al planteamiento estratégico
</t>
        </r>
        <r>
          <rPr>
            <sz val="8"/>
            <color rgb="FF000000"/>
            <rFont val="Tahoma"/>
            <family val="2"/>
          </rPr>
          <t xml:space="preserve">de la institución integrada
</t>
        </r>
        <r>
          <rPr>
            <sz val="8"/>
            <color rgb="FF000000"/>
            <rFont val="Tahoma"/>
            <family val="2"/>
          </rPr>
          <t xml:space="preserve">e inclusiva y eventualmente se
</t>
        </r>
        <r>
          <rPr>
            <sz val="8"/>
            <color rgb="FF000000"/>
            <rFont val="Tahoma"/>
            <family val="2"/>
          </rPr>
          <t xml:space="preserve">trabaja en equipo para articular
</t>
        </r>
        <r>
          <rPr>
            <sz val="8"/>
            <color rgb="FF000000"/>
            <rFont val="Tahoma"/>
            <family val="2"/>
          </rPr>
          <t xml:space="preserve">las acciones.
</t>
        </r>
      </text>
    </comment>
    <comment ref="F19" authorId="2" shapeId="0" xr:uid="{55B57B06-0412-9147-BD85-202F351B39A7}">
      <text>
        <r>
          <rPr>
            <sz val="8"/>
            <color rgb="FF000000"/>
            <rFont val="Tahoma"/>
            <family val="2"/>
          </rPr>
          <t xml:space="preserve">Los planes, proyectos y acciones se enmarcan
</t>
        </r>
        <r>
          <rPr>
            <sz val="8"/>
            <color rgb="FF000000"/>
            <rFont val="Tahoma"/>
            <family val="2"/>
          </rPr>
          <t xml:space="preserve">en principios de corresponsabilidad, participación
</t>
        </r>
        <r>
          <rPr>
            <sz val="8"/>
            <color rgb="FF000000"/>
            <rFont val="Tahoma"/>
            <family val="2"/>
          </rPr>
          <t xml:space="preserve">y equidad, articulados al planteamiento
</t>
        </r>
        <r>
          <rPr>
            <sz val="8"/>
            <color rgb="FF000000"/>
            <rFont val="Tahoma"/>
            <family val="2"/>
          </rPr>
          <t xml:space="preserve">estratégico de la institución integrada e inclusiva,
</t>
        </r>
        <r>
          <rPr>
            <sz val="8"/>
            <color rgb="FF000000"/>
            <rFont val="Tahoma"/>
            <family val="2"/>
          </rPr>
          <t xml:space="preserve">y son conocidos por la comunidad educativa.
</t>
        </r>
        <r>
          <rPr>
            <sz val="8"/>
            <color rgb="FF000000"/>
            <rFont val="Tahoma"/>
            <family val="2"/>
          </rPr>
          <t xml:space="preserve">Se trabaja en equipo para articular las
</t>
        </r>
        <r>
          <rPr>
            <sz val="8"/>
            <color rgb="FF000000"/>
            <rFont val="Tahoma"/>
            <family val="2"/>
          </rPr>
          <t xml:space="preserve">acciones.
</t>
        </r>
      </text>
    </comment>
    <comment ref="G19" authorId="2" shapeId="0" xr:uid="{A234E168-E684-9844-89CA-1FD18078616B}">
      <text>
        <r>
          <rPr>
            <sz val="8"/>
            <color rgb="FF000000"/>
            <rFont val="Tahoma"/>
            <family val="2"/>
          </rPr>
          <t xml:space="preserve">La institución evalúa periódicamente la articulación de los planes, proyectos y acciones a su
</t>
        </r>
        <r>
          <rPr>
            <sz val="8"/>
            <color rgb="FF000000"/>
            <rFont val="Tahoma"/>
            <family val="2"/>
          </rPr>
          <t xml:space="preserve">planteamiento estratégico, y realiza los cambios y ajustes necesarios para lograrla, mediante trabajo
</t>
        </r>
        <r>
          <rPr>
            <sz val="8"/>
            <color rgb="FF000000"/>
            <rFont val="Tahoma"/>
            <family val="2"/>
          </rPr>
          <t>en equipo.</t>
        </r>
      </text>
    </comment>
    <comment ref="D20" authorId="2" shapeId="0" xr:uid="{30DF65B8-F25C-7143-8B62-A2657962D2B8}">
      <text>
        <r>
          <rPr>
            <sz val="8"/>
            <color indexed="81"/>
            <rFont val="Tahoma"/>
            <family val="2"/>
          </rPr>
          <t>La institución cuenta con estrategias
pedagógicas dispersas
que no están vinculadas a la
misión, la visión y los principios
institucionales, y son aplicadas
de manera desarticulada en
las diferentes sedes, niveles y
grados.</t>
        </r>
      </text>
    </comment>
    <comment ref="E20" authorId="2" shapeId="0" xr:uid="{F060F870-6E61-CC4E-97C2-0351B32E1954}">
      <text>
        <r>
          <rPr>
            <sz val="8"/>
            <color indexed="8"/>
            <rFont val="Tahoma"/>
            <family val="2"/>
          </rPr>
          <t xml:space="preserve">La institución cuenta con una
</t>
        </r>
        <r>
          <rPr>
            <sz val="8"/>
            <color indexed="8"/>
            <rFont val="Tahoma"/>
            <family val="2"/>
          </rPr>
          <t xml:space="preserve">estrategia pedagógica coherente
</t>
        </r>
        <r>
          <rPr>
            <sz val="8"/>
            <color indexed="8"/>
            <rFont val="Tahoma"/>
            <family val="2"/>
          </rPr>
          <t xml:space="preserve">con la misión, la visión
</t>
        </r>
        <r>
          <rPr>
            <sz val="8"/>
            <color indexed="8"/>
            <rFont val="Tahoma"/>
            <family val="2"/>
          </rPr>
          <t xml:space="preserve">y los principios institucionales,
</t>
        </r>
        <r>
          <rPr>
            <sz val="8"/>
            <color indexed="8"/>
            <rFont val="Tahoma"/>
            <family val="2"/>
          </rPr>
          <t xml:space="preserve">pero ésta todavía no es aplicada
</t>
        </r>
        <r>
          <rPr>
            <sz val="8"/>
            <color indexed="8"/>
            <rFont val="Tahoma"/>
            <family val="2"/>
          </rPr>
          <t xml:space="preserve">de manera articulada en
</t>
        </r>
        <r>
          <rPr>
            <sz val="8"/>
            <color indexed="8"/>
            <rFont val="Tahoma"/>
            <family val="2"/>
          </rPr>
          <t xml:space="preserve">las diferentes sedes, niveles y
</t>
        </r>
        <r>
          <rPr>
            <sz val="8"/>
            <color indexed="8"/>
            <rFont val="Tahoma"/>
            <family val="2"/>
          </rPr>
          <t xml:space="preserve">grados.
</t>
        </r>
      </text>
    </comment>
    <comment ref="F20" authorId="2" shapeId="0" xr:uid="{6955C26B-80C1-1E44-A146-B40A32FCECC3}">
      <text>
        <r>
          <rPr>
            <sz val="8"/>
            <color indexed="81"/>
            <rFont val="Tahoma"/>
            <family val="2"/>
          </rPr>
          <t xml:space="preserve">La estrategia pedagógica es coherente con la misión, la visión y los principios institucionales, y es aplicada de manera articulada en las diferentes sedes, niveles y grados.
</t>
        </r>
      </text>
    </comment>
    <comment ref="G20" authorId="2" shapeId="0" xr:uid="{BA549B77-509E-014D-A96B-FD0B0711E70A}">
      <text>
        <r>
          <rPr>
            <sz val="8"/>
            <color rgb="FF000000"/>
            <rFont val="Tahoma"/>
            <family val="2"/>
          </rPr>
          <t xml:space="preserve">La institución evalúa periódicamente la aplicación articulada de la estrategia pedagógica, así como su coherencia con la misión, la visión y los principios institucionales. Con base en ello, introduce
</t>
        </r>
        <r>
          <rPr>
            <sz val="8"/>
            <color rgb="FF000000"/>
            <rFont val="Tahoma"/>
            <family val="2"/>
          </rPr>
          <t xml:space="preserve">ajustes pertinentes.
</t>
        </r>
      </text>
    </comment>
    <comment ref="D21" authorId="2" shapeId="0" xr:uid="{F8E83475-44C0-E34A-9E72-7CAE8000B0EC}">
      <text>
        <r>
          <rPr>
            <sz val="8"/>
            <color rgb="FF000000"/>
            <rFont val="Tahoma"/>
            <family val="2"/>
          </rPr>
          <t xml:space="preserve">La institución utiliza solamente
</t>
        </r>
        <r>
          <rPr>
            <sz val="8"/>
            <color rgb="FF000000"/>
            <rFont val="Tahoma"/>
            <family val="2"/>
          </rPr>
          <t xml:space="preserve">en algunas ocasiones la información
</t>
        </r>
        <r>
          <rPr>
            <sz val="8"/>
            <color rgb="FF000000"/>
            <rFont val="Tahoma"/>
            <family val="2"/>
          </rPr>
          <t xml:space="preserve">que está disponible
</t>
        </r>
        <r>
          <rPr>
            <sz val="8"/>
            <color rgb="FF000000"/>
            <rFont val="Tahoma"/>
            <family val="2"/>
          </rPr>
          <t xml:space="preserve">en sus archivos, incluyendo los
</t>
        </r>
        <r>
          <rPr>
            <sz val="8"/>
            <color rgb="FF000000"/>
            <rFont val="Tahoma"/>
            <family val="2"/>
          </rPr>
          <t xml:space="preserve">resultados de sus autoevaluaciones,
</t>
        </r>
        <r>
          <rPr>
            <sz val="8"/>
            <color rgb="FF000000"/>
            <rFont val="Tahoma"/>
            <family val="2"/>
          </rPr>
          <t xml:space="preserve">así como aquella que
</t>
        </r>
        <r>
          <rPr>
            <sz val="8"/>
            <color rgb="FF000000"/>
            <rFont val="Tahoma"/>
            <family val="2"/>
          </rPr>
          <t xml:space="preserve">proviene de otras instancias,
</t>
        </r>
        <r>
          <rPr>
            <sz val="8"/>
            <color rgb="FF000000"/>
            <rFont val="Tahoma"/>
            <family val="2"/>
          </rPr>
          <t xml:space="preserve">pero este uso no es sistemático
</t>
        </r>
        <r>
          <rPr>
            <sz val="8"/>
            <color rgb="FF000000"/>
            <rFont val="Tahoma"/>
            <family val="2"/>
          </rPr>
          <t xml:space="preserve">ni abarca a todas las sedes.
</t>
        </r>
      </text>
    </comment>
    <comment ref="E21" authorId="2" shapeId="0" xr:uid="{6C74EA3E-5494-E245-8E0F-55FA184DDCCE}">
      <text>
        <r>
          <rPr>
            <sz val="8"/>
            <color indexed="8"/>
            <rFont val="Tahoma"/>
            <family val="2"/>
          </rPr>
          <t xml:space="preserve">La institución utiliza con algún
</t>
        </r>
        <r>
          <rPr>
            <sz val="8"/>
            <color indexed="8"/>
            <rFont val="Tahoma"/>
            <family val="2"/>
          </rPr>
          <t xml:space="preserve">grado de sistematización la información
</t>
        </r>
        <r>
          <rPr>
            <sz val="8"/>
            <color indexed="8"/>
            <rFont val="Tahoma"/>
            <family val="2"/>
          </rPr>
          <t xml:space="preserve">que está disponible
</t>
        </r>
        <r>
          <rPr>
            <sz val="8"/>
            <color indexed="8"/>
            <rFont val="Tahoma"/>
            <family val="2"/>
          </rPr>
          <t xml:space="preserve">en sus archivos (resultados de
</t>
        </r>
        <r>
          <rPr>
            <sz val="8"/>
            <color indexed="8"/>
            <rFont val="Tahoma"/>
            <family val="2"/>
          </rPr>
          <t xml:space="preserve">sus autoevaluaciones, evaluaciones
</t>
        </r>
        <r>
          <rPr>
            <sz val="8"/>
            <color indexed="8"/>
            <rFont val="Tahoma"/>
            <family val="2"/>
          </rPr>
          <t xml:space="preserve">de desempeño de docentes
</t>
        </r>
        <r>
          <rPr>
            <sz val="8"/>
            <color indexed="8"/>
            <rFont val="Tahoma"/>
            <family val="2"/>
          </rPr>
          <t xml:space="preserve">y administrativos), así como
</t>
        </r>
        <r>
          <rPr>
            <sz val="8"/>
            <color indexed="8"/>
            <rFont val="Tahoma"/>
            <family val="2"/>
          </rPr>
          <t xml:space="preserve">aquella que proviene de otras
</t>
        </r>
        <r>
          <rPr>
            <sz val="8"/>
            <color indexed="8"/>
            <rFont val="Tahoma"/>
            <family val="2"/>
          </rPr>
          <t xml:space="preserve">instancias. La información utilizada
</t>
        </r>
        <r>
          <rPr>
            <sz val="8"/>
            <color indexed="8"/>
            <rFont val="Tahoma"/>
            <family val="2"/>
          </rPr>
          <t xml:space="preserve">abarca a todas las sedes.
</t>
        </r>
      </text>
    </comment>
    <comment ref="F21" authorId="2" shapeId="0" xr:uid="{CFBA43C9-21A0-2849-810D-8B10C75AF0CE}">
      <text>
        <r>
          <rPr>
            <sz val="8"/>
            <color indexed="8"/>
            <rFont val="Tahoma"/>
            <family val="2"/>
          </rPr>
          <t xml:space="preserve">La institución utiliza sistemáticamente la información de los resultados de sus autoevaluaciones de la calidad, la inclusión y de las evaluaciones de desempeño de los docentes y personal administrativo. Además, emplea sus
</t>
        </r>
        <r>
          <rPr>
            <sz val="8"/>
            <color indexed="8"/>
            <rFont val="Tahoma"/>
            <family val="2"/>
          </rPr>
          <t xml:space="preserve">resultados en las evaluaciones externas (pruebas SABER y examen de Estado) para elaborar sus planes y programas de trabajo.
</t>
        </r>
      </text>
    </comment>
    <comment ref="G21" authorId="2" shapeId="0" xr:uid="{830B1651-BF3E-E54E-B608-4095803CD32A}">
      <text>
        <r>
          <rPr>
            <sz val="8"/>
            <color indexed="81"/>
            <rFont val="Tahoma"/>
            <family val="2"/>
          </rPr>
          <t>La institución utiliza sistemáticamente toda la información interna y externa disponible para evaluar los resultados de sus planes y programas de trabajo, así como para tomar medidas oportunas y pertinentes para ajustar lo que no está funcionando
bien.</t>
        </r>
      </text>
    </comment>
    <comment ref="D22" authorId="2" shapeId="0" xr:uid="{4013E537-0E55-F346-843D-12078C830F9C}">
      <text>
        <r>
          <rPr>
            <sz val="8"/>
            <color indexed="8"/>
            <rFont val="Tahoma"/>
            <family val="2"/>
          </rPr>
          <t xml:space="preserve">La institución realiza su autoevaluación
</t>
        </r>
        <r>
          <rPr>
            <sz val="8"/>
            <color indexed="8"/>
            <rFont val="Tahoma"/>
            <family val="2"/>
          </rPr>
          <t xml:space="preserve">sin un procedimiento claramente establecido; la recolección de información y la evaluación se
</t>
        </r>
        <r>
          <rPr>
            <sz val="8"/>
            <color indexed="8"/>
            <rFont val="Tahoma"/>
            <family val="2"/>
          </rPr>
          <t xml:space="preserve">hacen sobre la marcha. Además,cada sede tiene su propio proceso de evaluación.
</t>
        </r>
      </text>
    </comment>
    <comment ref="E22" authorId="2" shapeId="0" xr:uid="{20546704-0F57-4C47-B36A-9892EC0C7198}">
      <text>
        <r>
          <rPr>
            <sz val="8"/>
            <color rgb="FF000000"/>
            <rFont val="Tahoma"/>
            <family val="2"/>
          </rPr>
          <t>La institución ha establecido un proceso para realizar la autoevaluación, mediante instrumentos y procedimientos claros para las distintas sedes, pero éstos todavía no son utilizados integralmente.</t>
        </r>
      </text>
    </comment>
    <comment ref="F22" authorId="2" shapeId="0" xr:uid="{036BB83C-D94C-FB4C-B230-00CFF5FF9CBD}">
      <text>
        <r>
          <rPr>
            <sz val="8"/>
            <color rgb="FF000000"/>
            <rFont val="Tahoma"/>
            <family val="2"/>
          </rPr>
          <t xml:space="preserve">La institución implementa un proceso de
</t>
        </r>
        <r>
          <rPr>
            <sz val="8"/>
            <color rgb="FF000000"/>
            <rFont val="Tahoma"/>
            <family val="2"/>
          </rPr>
          <t xml:space="preserve">autoevaluación integral que abarca las diferentes
</t>
        </r>
        <r>
          <rPr>
            <sz val="8"/>
            <color rgb="FF000000"/>
            <rFont val="Tahoma"/>
            <family val="2"/>
          </rPr>
          <t xml:space="preserve">sedes, empleando instrumentos y procedimientos
</t>
        </r>
        <r>
          <rPr>
            <sz val="8"/>
            <color rgb="FF000000"/>
            <rFont val="Tahoma"/>
            <family val="2"/>
          </rPr>
          <t xml:space="preserve">claros. Además, cuenta con la
</t>
        </r>
        <r>
          <rPr>
            <sz val="8"/>
            <color rgb="FF000000"/>
            <rFont val="Tahoma"/>
            <family val="2"/>
          </rPr>
          <t xml:space="preserve">participación de los diferentes estamentos de
</t>
        </r>
        <r>
          <rPr>
            <sz val="8"/>
            <color rgb="FF000000"/>
            <rFont val="Tahoma"/>
            <family val="2"/>
          </rPr>
          <t>la comunidad educativa.</t>
        </r>
      </text>
    </comment>
    <comment ref="G22" authorId="2" shapeId="0" xr:uid="{E68D12AB-7523-2D48-9A72-1D3F4260D756}">
      <text>
        <r>
          <rPr>
            <sz val="8"/>
            <color indexed="8"/>
            <rFont val="Tahoma"/>
            <family val="2"/>
          </rPr>
          <t xml:space="preserve">La institución revisa periódicamente los procedimientos e instrumentos establecidos para realizar la autoevaluación integral. Con esto orienta, ajusta y mejora continuamente este proceso.
</t>
        </r>
      </text>
    </comment>
    <comment ref="D25" authorId="1" shapeId="0" xr:uid="{6934BFEF-7905-9646-8852-DEB7DE51772E}">
      <text>
        <r>
          <rPr>
            <b/>
            <sz val="8"/>
            <color rgb="FF000000"/>
            <rFont val="Tahoma"/>
            <family val="2"/>
          </rPr>
          <t xml:space="preserve">No se ha conformado su consejo
</t>
        </r>
        <r>
          <rPr>
            <b/>
            <sz val="8"/>
            <color rgb="FF000000"/>
            <rFont val="Tahoma"/>
            <family val="2"/>
          </rPr>
          <t xml:space="preserve">directivo como institución
</t>
        </r>
        <r>
          <rPr>
            <b/>
            <sz val="8"/>
            <color rgb="FF000000"/>
            <rFont val="Tahoma"/>
            <family val="2"/>
          </rPr>
          <t xml:space="preserve">integrada; o bien se ha establecido
</t>
        </r>
        <r>
          <rPr>
            <b/>
            <sz val="8"/>
            <color rgb="FF000000"/>
            <rFont val="Tahoma"/>
            <family val="2"/>
          </rPr>
          <t xml:space="preserve">formalmente, pero éste
</t>
        </r>
        <r>
          <rPr>
            <b/>
            <sz val="8"/>
            <color rgb="FF000000"/>
            <rFont val="Tahoma"/>
            <family val="2"/>
          </rPr>
          <t>no funciona en la práctica.</t>
        </r>
      </text>
    </comment>
    <comment ref="E25" authorId="1" shapeId="0" xr:uid="{AB995CB9-E865-3B47-90A4-0FC58819F1E7}">
      <text>
        <r>
          <rPr>
            <b/>
            <sz val="8"/>
            <color indexed="81"/>
            <rFont val="Tahoma"/>
            <family val="2"/>
          </rPr>
          <t>El consejo directivo tiene una
agenda y un cronograma de
trabajo para orientar los procesos
de planeación y el seguimiento
a las acciones institucionales.
Sin embargo, no se
reúne con regularidad.</t>
        </r>
      </text>
    </comment>
    <comment ref="F25" authorId="1" shapeId="0" xr:uid="{AC9B1235-8784-3A42-A382-F52710526080}">
      <text>
        <r>
          <rPr>
            <b/>
            <sz val="8"/>
            <color indexed="8"/>
            <rFont val="Tahoma"/>
            <family val="2"/>
          </rPr>
          <t xml:space="preserve">El consejo directivo se reúne periódicamente
</t>
        </r>
        <r>
          <rPr>
            <b/>
            <sz val="8"/>
            <color indexed="8"/>
            <rFont val="Tahoma"/>
            <family val="2"/>
          </rPr>
          <t xml:space="preserve">de acuerdo con el cronograma establecido.
</t>
        </r>
        <r>
          <rPr>
            <b/>
            <sz val="8"/>
            <color indexed="8"/>
            <rFont val="Tahoma"/>
            <family val="2"/>
          </rPr>
          <t xml:space="preserve">Sin embargo, no hace un seguimiento sistemático
</t>
        </r>
        <r>
          <rPr>
            <b/>
            <sz val="8"/>
            <color indexed="8"/>
            <rFont val="Tahoma"/>
            <family val="2"/>
          </rPr>
          <t>al plan de trabajo.</t>
        </r>
        <r>
          <rPr>
            <sz val="8"/>
            <color indexed="8"/>
            <rFont val="Tahoma"/>
            <family val="2"/>
          </rPr>
          <t xml:space="preserve">
</t>
        </r>
      </text>
    </comment>
    <comment ref="G25" authorId="1" shapeId="0" xr:uid="{7ACAF99D-0836-024B-AF94-AA844BC5FEBC}">
      <text>
        <r>
          <rPr>
            <b/>
            <sz val="8"/>
            <color rgb="FF000000"/>
            <rFont val="Tahoma"/>
            <family val="2"/>
          </rPr>
          <t xml:space="preserve">El consejo directivo se reúne periódicamente de
</t>
        </r>
        <r>
          <rPr>
            <b/>
            <sz val="8"/>
            <color rgb="FF000000"/>
            <rFont val="Tahoma"/>
            <family val="2"/>
          </rPr>
          <t xml:space="preserve">acuerdo con un cronograma establecido y sesiona
</t>
        </r>
        <r>
          <rPr>
            <b/>
            <sz val="8"/>
            <color rgb="FF000000"/>
            <rFont val="Tahoma"/>
            <family val="2"/>
          </rPr>
          <t xml:space="preserve">con el aporte activo de todos sus miembros.
</t>
        </r>
        <r>
          <rPr>
            <b/>
            <sz val="8"/>
            <color rgb="FF000000"/>
            <rFont val="Tahoma"/>
            <family val="2"/>
          </rPr>
          <t xml:space="preserve">Hace seguimiento sistemático al plan de trabajo,
</t>
        </r>
        <r>
          <rPr>
            <b/>
            <sz val="8"/>
            <color rgb="FF000000"/>
            <rFont val="Tahoma"/>
            <family val="2"/>
          </rPr>
          <t>para garantizar su cumplimiento.</t>
        </r>
        <r>
          <rPr>
            <sz val="8"/>
            <color rgb="FF000000"/>
            <rFont val="Tahoma"/>
            <family val="2"/>
          </rPr>
          <t xml:space="preserve">
</t>
        </r>
      </text>
    </comment>
    <comment ref="D26" authorId="1" shapeId="0" xr:uid="{DD743F66-25B4-3749-9345-8E2899DD1729}">
      <text>
        <r>
          <rPr>
            <b/>
            <sz val="8"/>
            <color indexed="81"/>
            <rFont val="Tahoma"/>
            <family val="2"/>
          </rPr>
          <t>El consejo académico está
conformado pero tiene escasa
incidencia en el diseño e
implementación del proyecto
pedagógico; sus miembros se
reúnen ocasionalmente y, en
la mayoría de casos, se atienden
prioritariamente asuntos
administrativos. En algunos
casos, cada sede tiene su propio
consejo académico.</t>
        </r>
        <r>
          <rPr>
            <sz val="8"/>
            <color indexed="81"/>
            <rFont val="Tahoma"/>
            <family val="2"/>
          </rPr>
          <t xml:space="preserve">
</t>
        </r>
      </text>
    </comment>
    <comment ref="E26" authorId="1" shapeId="0" xr:uid="{6C544AE3-831B-0946-8C3C-F18192F3F593}">
      <text>
        <r>
          <rPr>
            <b/>
            <sz val="8"/>
            <color indexed="81"/>
            <rFont val="Tahoma"/>
            <family val="2"/>
          </rPr>
          <t>El consejo académico está conformado
en el marco de la integración
institucional, y cuenta
con una metodología de
trabajo orientada al diseño y la
implementación del proyecto
pedagógico. Sin embargo, no
se reúne con regularidad o no
asisten todos sus miembros,
afectando negativamente las
decisiones.</t>
        </r>
      </text>
    </comment>
    <comment ref="F26" authorId="1" shapeId="0" xr:uid="{9C068B2A-CC73-8349-9B4E-0811AEBE32F0}">
      <text>
        <r>
          <rPr>
            <b/>
            <sz val="8"/>
            <color indexed="81"/>
            <rFont val="Tahoma"/>
            <family val="2"/>
          </rPr>
          <t>El consejo académico se reúne periódicamente
para garantizar que el proyecto pedagógico
sea coherente con las necesidades de la diversidad
y se implemente en todas las sedes,
áreas y niveles. Sin embargo, no hace seguimiento
suficiente al mismo.</t>
        </r>
      </text>
    </comment>
    <comment ref="G26" authorId="1" shapeId="0" xr:uid="{B0CB8B74-031A-B14A-B360-217F5353830C}">
      <text>
        <r>
          <rPr>
            <b/>
            <sz val="8"/>
            <color indexed="81"/>
            <rFont val="Tahoma"/>
            <family val="2"/>
          </rPr>
          <t>El consejo académico se reúne ordinariamente y
cuenta con el aporte activo de todos sus miembros.
Allí se toman decisiones sobre los procesos
pedagógicos y se hace seguimiento sistemático al
plan de trabajo, para asegurar su cumplimiento.</t>
        </r>
      </text>
    </comment>
    <comment ref="D27" authorId="1" shapeId="0" xr:uid="{B7A68C9B-C154-D245-9F2B-FB81EB3BA11E}">
      <text>
        <r>
          <rPr>
            <b/>
            <sz val="8"/>
            <color indexed="8"/>
            <rFont val="Tahoma"/>
            <family val="2"/>
          </rPr>
          <t xml:space="preserve">La comisión de evaluación y
</t>
        </r>
        <r>
          <rPr>
            <b/>
            <sz val="8"/>
            <color indexed="8"/>
            <rFont val="Tahoma"/>
            <family val="2"/>
          </rPr>
          <t xml:space="preserve">promoción está conformada,
</t>
        </r>
        <r>
          <rPr>
            <b/>
            <sz val="8"/>
            <color indexed="8"/>
            <rFont val="Tahoma"/>
            <family val="2"/>
          </rPr>
          <t xml:space="preserve">pero sus miembros no se reúnen
</t>
        </r>
        <r>
          <rPr>
            <b/>
            <sz val="8"/>
            <color indexed="8"/>
            <rFont val="Tahoma"/>
            <family val="2"/>
          </rPr>
          <t xml:space="preserve">oportunamente ni se
</t>
        </r>
        <r>
          <rPr>
            <b/>
            <sz val="8"/>
            <color indexed="8"/>
            <rFont val="Tahoma"/>
            <family val="2"/>
          </rPr>
          <t xml:space="preserve">toman las decisiones que le
</t>
        </r>
        <r>
          <rPr>
            <b/>
            <sz val="8"/>
            <color indexed="8"/>
            <rFont val="Tahoma"/>
            <family val="2"/>
          </rPr>
          <t>corresponden.</t>
        </r>
      </text>
    </comment>
    <comment ref="E27" authorId="1" shapeId="0" xr:uid="{F936B62E-E2B8-5F4C-9812-039DD4401697}">
      <text>
        <r>
          <rPr>
            <b/>
            <sz val="8"/>
            <color indexed="81"/>
            <rFont val="Tahoma"/>
            <family val="2"/>
          </rPr>
          <t>La comisión de evaluación y
promoción está conformada
en el marco de la integración y
la atención a la diversidad institucional,
y se reúne oportunamente
para analizar y tomar
las decisiones pertinentes.</t>
        </r>
      </text>
    </comment>
    <comment ref="F27" authorId="1" shapeId="0" xr:uid="{9A0FE8D3-71A5-9E46-982A-BE784518990A}">
      <text>
        <r>
          <rPr>
            <b/>
            <sz val="8"/>
            <color rgb="FF000000"/>
            <rFont val="Tahoma"/>
            <family val="2"/>
          </rPr>
          <t xml:space="preserve">La comisión de evaluación y promoción se
</t>
        </r>
        <r>
          <rPr>
            <b/>
            <sz val="8"/>
            <color rgb="FF000000"/>
            <rFont val="Tahoma"/>
            <family val="2"/>
          </rPr>
          <t xml:space="preserve">reúne oportunamente en el marco de la integración
</t>
        </r>
        <r>
          <rPr>
            <b/>
            <sz val="8"/>
            <color rgb="FF000000"/>
            <rFont val="Tahoma"/>
            <family val="2"/>
          </rPr>
          <t xml:space="preserve">institucional, toma las decisiones
</t>
        </r>
        <r>
          <rPr>
            <b/>
            <sz val="8"/>
            <color rgb="FF000000"/>
            <rFont val="Tahoma"/>
            <family val="2"/>
          </rPr>
          <t xml:space="preserve">pertinentes y apoya la definición de políticas
</t>
        </r>
        <r>
          <rPr>
            <b/>
            <sz val="8"/>
            <color rgb="FF000000"/>
            <rFont val="Tahoma"/>
            <family val="2"/>
          </rPr>
          <t xml:space="preserve">institucionales de evaluación que favorece a
</t>
        </r>
        <r>
          <rPr>
            <b/>
            <sz val="8"/>
            <color rgb="FF000000"/>
            <rFont val="Tahoma"/>
            <family val="2"/>
          </rPr>
          <t>la diversidad de la población.</t>
        </r>
      </text>
    </comment>
    <comment ref="G27" authorId="1" shapeId="0" xr:uid="{7C5B0B07-909E-164B-AF1B-338EBF544456}">
      <text>
        <r>
          <rPr>
            <b/>
            <sz val="8"/>
            <color indexed="81"/>
            <rFont val="Tahoma"/>
            <family val="2"/>
          </rPr>
          <t>La comisión de evaluación y promoción evalúa
los resultados de sus acciones y decisiones y los
utiliza para fortalecer su trabajo.</t>
        </r>
      </text>
    </comment>
    <comment ref="D28" authorId="1" shapeId="0" xr:uid="{D035746D-26B8-E24E-B5D8-3C803F3BE62F}">
      <text>
        <r>
          <rPr>
            <b/>
            <sz val="8"/>
            <color indexed="81"/>
            <rFont val="Tahoma"/>
            <family val="2"/>
          </rPr>
          <t>El comité de convivencia está
conformado, pero sus integrantes
no se reúnen ni se toman
las decisiones que son de
su competencia.</t>
        </r>
        <r>
          <rPr>
            <sz val="8"/>
            <color indexed="81"/>
            <rFont val="Tahoma"/>
            <family val="2"/>
          </rPr>
          <t xml:space="preserve">
</t>
        </r>
      </text>
    </comment>
    <comment ref="E28" authorId="1" shapeId="0" xr:uid="{B0CEC8F6-B324-254B-B1A9-BE6FF4720E96}">
      <text>
        <r>
          <rPr>
            <b/>
            <sz val="8"/>
            <color indexed="81"/>
            <rFont val="Tahoma"/>
            <family val="2"/>
          </rPr>
          <t>El comité de convivencia está
conformado, pero no se reúne
periódicamente para analizar
los casos que le son remitidos.</t>
        </r>
        <r>
          <rPr>
            <sz val="8"/>
            <color indexed="81"/>
            <rFont val="Tahoma"/>
            <family val="2"/>
          </rPr>
          <t xml:space="preserve">
</t>
        </r>
      </text>
    </comment>
    <comment ref="F28" authorId="1" shapeId="0" xr:uid="{F20E406A-932E-FD45-9C6D-9642EE640AB2}">
      <text>
        <r>
          <rPr>
            <b/>
            <sz val="8"/>
            <color rgb="FF000000"/>
            <rFont val="Tahoma"/>
            <family val="2"/>
          </rPr>
          <t xml:space="preserve">El comité de convivencia se reúne periódicamente
</t>
        </r>
        <r>
          <rPr>
            <b/>
            <sz val="8"/>
            <color rgb="FF000000"/>
            <rFont val="Tahoma"/>
            <family val="2"/>
          </rPr>
          <t xml:space="preserve">y es reconocido como la instancia encargada
</t>
        </r>
        <r>
          <rPr>
            <b/>
            <sz val="8"/>
            <color rgb="FF000000"/>
            <rFont val="Tahoma"/>
            <family val="2"/>
          </rPr>
          <t xml:space="preserve">de analizar y plantear soluciones a
</t>
        </r>
        <r>
          <rPr>
            <b/>
            <sz val="8"/>
            <color rgb="FF000000"/>
            <rFont val="Tahoma"/>
            <family val="2"/>
          </rPr>
          <t xml:space="preserve">los problemas de convivencia que se presentan
</t>
        </r>
        <r>
          <rPr>
            <b/>
            <sz val="8"/>
            <color rgb="FF000000"/>
            <rFont val="Tahoma"/>
            <family val="2"/>
          </rPr>
          <t>en la institución.</t>
        </r>
        <r>
          <rPr>
            <sz val="8"/>
            <color rgb="FF000000"/>
            <rFont val="Tahoma"/>
            <family val="2"/>
          </rPr>
          <t xml:space="preserve">
</t>
        </r>
      </text>
    </comment>
    <comment ref="G28" authorId="1" shapeId="0" xr:uid="{B5346071-070D-B54E-A6D0-212D55993A62}">
      <text>
        <r>
          <rPr>
            <b/>
            <sz val="8"/>
            <color indexed="81"/>
            <rFont val="Tahoma"/>
            <family val="2"/>
          </rPr>
          <t>El comité de convivencia se reúne periódicamente
y cuenta con el aporte activo de todos sus
miembros. Además, evalúa los resultados de sus
acciones y decisiones y los utiliza para fortalecer
su trabajo.</t>
        </r>
        <r>
          <rPr>
            <sz val="8"/>
            <color indexed="81"/>
            <rFont val="Tahoma"/>
            <family val="2"/>
          </rPr>
          <t xml:space="preserve">
</t>
        </r>
      </text>
    </comment>
    <comment ref="D29" authorId="1" shapeId="0" xr:uid="{72FD99AF-6DA4-374E-8A24-89A2DB8D935F}">
      <text>
        <r>
          <rPr>
            <b/>
            <sz val="8"/>
            <color indexed="8"/>
            <rFont val="Tahoma"/>
            <family val="2"/>
          </rPr>
          <t xml:space="preserve">El consejo estudiantil está conformado
</t>
        </r>
        <r>
          <rPr>
            <b/>
            <sz val="8"/>
            <color indexed="8"/>
            <rFont val="Tahoma"/>
            <family val="2"/>
          </rPr>
          <t xml:space="preserve">mediante elección
</t>
        </r>
        <r>
          <rPr>
            <b/>
            <sz val="8"/>
            <color indexed="8"/>
            <rFont val="Tahoma"/>
            <family val="2"/>
          </rPr>
          <t xml:space="preserve">democrática, pero sus integrantes
</t>
        </r>
        <r>
          <rPr>
            <b/>
            <sz val="8"/>
            <color indexed="8"/>
            <rFont val="Tahoma"/>
            <family val="2"/>
          </rPr>
          <t xml:space="preserve">no se reúnen ni se toman
</t>
        </r>
        <r>
          <rPr>
            <b/>
            <sz val="8"/>
            <color indexed="8"/>
            <rFont val="Tahoma"/>
            <family val="2"/>
          </rPr>
          <t xml:space="preserve">las decisiones que son de
</t>
        </r>
        <r>
          <rPr>
            <b/>
            <sz val="8"/>
            <color indexed="8"/>
            <rFont val="Tahoma"/>
            <family val="2"/>
          </rPr>
          <t>su competencia.</t>
        </r>
        <r>
          <rPr>
            <sz val="8"/>
            <color indexed="8"/>
            <rFont val="Tahoma"/>
            <family val="2"/>
          </rPr>
          <t xml:space="preserve">
</t>
        </r>
      </text>
    </comment>
    <comment ref="E29" authorId="1" shapeId="0" xr:uid="{BFCFDD95-1D48-4140-AFE6-4CBF1A389E5D}">
      <text>
        <r>
          <rPr>
            <b/>
            <sz val="8"/>
            <color indexed="81"/>
            <rFont val="Tahoma"/>
            <family val="2"/>
          </rPr>
          <t>El consejo estudiantil está conformado
mediante elección
democrática, pero no se reúne
periódicamente para deliberar
y tomar las decisiones que le
corresponden.</t>
        </r>
        <r>
          <rPr>
            <sz val="8"/>
            <color indexed="81"/>
            <rFont val="Tahoma"/>
            <family val="2"/>
          </rPr>
          <t xml:space="preserve">
</t>
        </r>
      </text>
    </comment>
    <comment ref="F29" authorId="1" shapeId="0" xr:uid="{CE2F5790-0C4A-8B45-A31D-5FB2F7C7D505}">
      <text>
        <r>
          <rPr>
            <b/>
            <sz val="8"/>
            <color rgb="FF000000"/>
            <rFont val="Tahoma"/>
            <family val="2"/>
          </rPr>
          <t xml:space="preserve">El consejo estudiantil se reúne periódicamente
</t>
        </r>
        <r>
          <rPr>
            <b/>
            <sz val="8"/>
            <color rgb="FF000000"/>
            <rFont val="Tahoma"/>
            <family val="2"/>
          </rPr>
          <t xml:space="preserve">y es reconocido como la instancia de representación
</t>
        </r>
        <r>
          <rPr>
            <b/>
            <sz val="8"/>
            <color rgb="FF000000"/>
            <rFont val="Tahoma"/>
            <family val="2"/>
          </rPr>
          <t xml:space="preserve">de los intereses de todos y todas los
</t>
        </r>
        <r>
          <rPr>
            <b/>
            <sz val="8"/>
            <color rgb="FF000000"/>
            <rFont val="Tahoma"/>
            <family val="2"/>
          </rPr>
          <t>estudiantes de la institución.</t>
        </r>
        <r>
          <rPr>
            <sz val="8"/>
            <color rgb="FF000000"/>
            <rFont val="Tahoma"/>
            <family val="2"/>
          </rPr>
          <t xml:space="preserve">
</t>
        </r>
      </text>
    </comment>
    <comment ref="G29" authorId="1" shapeId="0" xr:uid="{7BEF8A99-E7AE-E444-BB15-BEBFCAB1E843}">
      <text>
        <r>
          <rPr>
            <b/>
            <sz val="8"/>
            <color rgb="FF000000"/>
            <rFont val="Tahoma"/>
            <family val="2"/>
          </rPr>
          <t xml:space="preserve">El consejo estudiantil se reúne periódicamente y
</t>
        </r>
        <r>
          <rPr>
            <b/>
            <sz val="8"/>
            <color rgb="FF000000"/>
            <rFont val="Tahoma"/>
            <family val="2"/>
          </rPr>
          <t xml:space="preserve">cuenta con el aporte activo de todos sus miembros.
</t>
        </r>
        <r>
          <rPr>
            <b/>
            <sz val="8"/>
            <color rgb="FF000000"/>
            <rFont val="Tahoma"/>
            <family val="2"/>
          </rPr>
          <t xml:space="preserve">Además, evalúa los resultados de sus acciones
</t>
        </r>
        <r>
          <rPr>
            <b/>
            <sz val="8"/>
            <color rgb="FF000000"/>
            <rFont val="Tahoma"/>
            <family val="2"/>
          </rPr>
          <t xml:space="preserve">y decisiones y los utiliza para fortalecer su
</t>
        </r>
        <r>
          <rPr>
            <b/>
            <sz val="8"/>
            <color rgb="FF000000"/>
            <rFont val="Tahoma"/>
            <family val="2"/>
          </rPr>
          <t>trabajo.</t>
        </r>
      </text>
    </comment>
    <comment ref="D30" authorId="1" shapeId="0" xr:uid="{E5F726A6-78BE-E745-B2F9-8A9F8818AD7D}">
      <text>
        <r>
          <rPr>
            <b/>
            <sz val="8"/>
            <color indexed="8"/>
            <rFont val="Tahoma"/>
            <family val="2"/>
          </rPr>
          <t xml:space="preserve">Hay un personero, pero su
</t>
        </r>
        <r>
          <rPr>
            <b/>
            <sz val="8"/>
            <color indexed="8"/>
            <rFont val="Tahoma"/>
            <family val="2"/>
          </rPr>
          <t xml:space="preserve">elección no cuenta con el aval
</t>
        </r>
        <r>
          <rPr>
            <b/>
            <sz val="8"/>
            <color indexed="8"/>
            <rFont val="Tahoma"/>
            <family val="2"/>
          </rPr>
          <t xml:space="preserve">y reconocimiento de todas y
</t>
        </r>
        <r>
          <rPr>
            <b/>
            <sz val="8"/>
            <color indexed="8"/>
            <rFont val="Tahoma"/>
            <family val="2"/>
          </rPr>
          <t xml:space="preserve">todos los estudiantes de las diferentes
</t>
        </r>
        <r>
          <rPr>
            <b/>
            <sz val="8"/>
            <color indexed="8"/>
            <rFont val="Tahoma"/>
            <family val="2"/>
          </rPr>
          <t>sedes.</t>
        </r>
        <r>
          <rPr>
            <sz val="8"/>
            <color indexed="8"/>
            <rFont val="Tahoma"/>
            <family val="2"/>
          </rPr>
          <t xml:space="preserve">
</t>
        </r>
      </text>
    </comment>
    <comment ref="E30" authorId="1" shapeId="0" xr:uid="{96DE4EAC-DD66-004E-B126-315B70112204}">
      <text>
        <r>
          <rPr>
            <b/>
            <sz val="8"/>
            <color indexed="8"/>
            <rFont val="Tahoma"/>
            <family val="2"/>
          </rPr>
          <t xml:space="preserve">La institución cuenta con un
</t>
        </r>
        <r>
          <rPr>
            <b/>
            <sz val="8"/>
            <color indexed="8"/>
            <rFont val="Tahoma"/>
            <family val="2"/>
          </rPr>
          <t xml:space="preserve">personero elegido democráticamente
</t>
        </r>
        <r>
          <rPr>
            <b/>
            <sz val="8"/>
            <color indexed="8"/>
            <rFont val="Tahoma"/>
            <family val="2"/>
          </rPr>
          <t xml:space="preserve">que representa a
</t>
        </r>
        <r>
          <rPr>
            <b/>
            <sz val="8"/>
            <color indexed="8"/>
            <rFont val="Tahoma"/>
            <family val="2"/>
          </rPr>
          <t xml:space="preserve">todas y todos los estudiantes
</t>
        </r>
        <r>
          <rPr>
            <b/>
            <sz val="8"/>
            <color indexed="8"/>
            <rFont val="Tahoma"/>
            <family val="2"/>
          </rPr>
          <t xml:space="preserve">de todas las sedes, pero no es
</t>
        </r>
        <r>
          <rPr>
            <b/>
            <sz val="8"/>
            <color indexed="8"/>
            <rFont val="Tahoma"/>
            <family val="2"/>
          </rPr>
          <t>tenido en cuenta en las decisiones.</t>
        </r>
        <r>
          <rPr>
            <sz val="8"/>
            <color indexed="8"/>
            <rFont val="Tahoma"/>
            <family val="2"/>
          </rPr>
          <t xml:space="preserve">
</t>
        </r>
      </text>
    </comment>
    <comment ref="F30" authorId="1" shapeId="0" xr:uid="{CAB5B464-934B-8D44-8B14-FB56F8DB659E}">
      <text>
        <r>
          <rPr>
            <b/>
            <sz val="8"/>
            <color rgb="FF000000"/>
            <rFont val="Tahoma"/>
            <family val="2"/>
          </rPr>
          <t xml:space="preserve">El personero elegido desarrolla proyectos y
</t>
        </r>
        <r>
          <rPr>
            <b/>
            <sz val="8"/>
            <color rgb="FF000000"/>
            <rFont val="Tahoma"/>
            <family val="2"/>
          </rPr>
          <t xml:space="preserve">programas a favor de todas y todos los estudiantes
</t>
        </r>
        <r>
          <rPr>
            <b/>
            <sz val="8"/>
            <color rgb="FF000000"/>
            <rFont val="Tahoma"/>
            <family val="2"/>
          </rPr>
          <t xml:space="preserve">y su labor es reconocida en los diferentes
</t>
        </r>
        <r>
          <rPr>
            <b/>
            <sz val="8"/>
            <color rgb="FF000000"/>
            <rFont val="Tahoma"/>
            <family val="2"/>
          </rPr>
          <t>estamentos de la comunidad educativa.</t>
        </r>
        <r>
          <rPr>
            <sz val="8"/>
            <color rgb="FF000000"/>
            <rFont val="Tahoma"/>
            <family val="2"/>
          </rPr>
          <t xml:space="preserve">
</t>
        </r>
      </text>
    </comment>
    <comment ref="G30" authorId="1" shapeId="0" xr:uid="{EB21543A-2E21-754F-B4C0-971CAC3E4F6C}">
      <text>
        <r>
          <rPr>
            <b/>
            <sz val="8"/>
            <color rgb="FF000000"/>
            <rFont val="Tahoma"/>
            <family val="2"/>
          </rPr>
          <t xml:space="preserve">El gobierno escolar evalúa el impacto de la labor
</t>
        </r>
        <r>
          <rPr>
            <b/>
            <sz val="8"/>
            <color rgb="FF000000"/>
            <rFont val="Tahoma"/>
            <family val="2"/>
          </rPr>
          <t xml:space="preserve">del personero y a partir de ésta se mejoran los
</t>
        </r>
        <r>
          <rPr>
            <b/>
            <sz val="8"/>
            <color rgb="FF000000"/>
            <rFont val="Tahoma"/>
            <family val="2"/>
          </rPr>
          <t>procesos de elección y participación del estudiantado.</t>
        </r>
        <r>
          <rPr>
            <sz val="8"/>
            <color rgb="FF000000"/>
            <rFont val="Tahoma"/>
            <family val="2"/>
          </rPr>
          <t xml:space="preserve">
</t>
        </r>
      </text>
    </comment>
    <comment ref="D31" authorId="1" shapeId="0" xr:uid="{803CF094-CB41-6248-8AF1-583D303B5D72}">
      <text>
        <r>
          <rPr>
            <b/>
            <sz val="8"/>
            <color indexed="81"/>
            <rFont val="Tahoma"/>
            <family val="2"/>
          </rPr>
          <t>Se reconoce la existencia de la
asamblea de padres de familia,
pero esta no se reúne para
deliberar sobre los temas de su
competencia.</t>
        </r>
        <r>
          <rPr>
            <sz val="8"/>
            <color indexed="81"/>
            <rFont val="Tahoma"/>
            <family val="2"/>
          </rPr>
          <t xml:space="preserve">
</t>
        </r>
      </text>
    </comment>
    <comment ref="E31" authorId="1" shapeId="0" xr:uid="{490298F2-F2FF-384A-91C3-335B117350F7}">
      <text>
        <r>
          <rPr>
            <b/>
            <sz val="8"/>
            <color indexed="81"/>
            <rFont val="Tahoma"/>
            <family val="2"/>
          </rPr>
          <t>Está conformada la asamblea
de padres de familia, pero ésta
no se reúne periódicamente
para deliberar y tomar decisiones
sobre los temas de su competencia.</t>
        </r>
        <r>
          <rPr>
            <sz val="8"/>
            <color indexed="81"/>
            <rFont val="Tahoma"/>
            <family val="2"/>
          </rPr>
          <t xml:space="preserve">
</t>
        </r>
      </text>
    </comment>
    <comment ref="F31" authorId="1" shapeId="0" xr:uid="{1CC3567C-4E65-E04D-AEBE-82905ED3FDF5}">
      <text>
        <r>
          <rPr>
            <b/>
            <sz val="8"/>
            <color indexed="81"/>
            <rFont val="Tahoma"/>
            <family val="2"/>
          </rPr>
          <t>La asamblea de padres de familia se reúne
periódicamente y es reconocida como la instancia
de representación de estos integrantes
de la comunidad educativa.</t>
        </r>
        <r>
          <rPr>
            <sz val="8"/>
            <color indexed="81"/>
            <rFont val="Tahoma"/>
            <family val="2"/>
          </rPr>
          <t xml:space="preserve">
</t>
        </r>
      </text>
    </comment>
    <comment ref="G31" authorId="1" shapeId="0" xr:uid="{A63F26DB-EF01-7D47-BE46-44219109AE9B}">
      <text>
        <r>
          <rPr>
            <b/>
            <sz val="8"/>
            <color rgb="FF000000"/>
            <rFont val="Tahoma"/>
            <family val="2"/>
          </rPr>
          <t xml:space="preserve">La asamblea de padres de familia se reúne periódicamente
</t>
        </r>
        <r>
          <rPr>
            <b/>
            <sz val="8"/>
            <color rgb="FF000000"/>
            <rFont val="Tahoma"/>
            <family val="2"/>
          </rPr>
          <t xml:space="preserve">y cuenta con la participación activa de
</t>
        </r>
        <r>
          <rPr>
            <b/>
            <sz val="8"/>
            <color rgb="FF000000"/>
            <rFont val="Tahoma"/>
            <family val="2"/>
          </rPr>
          <t xml:space="preserve">sus miembros. Además, evalúa los resultados de
</t>
        </r>
        <r>
          <rPr>
            <b/>
            <sz val="8"/>
            <color rgb="FF000000"/>
            <rFont val="Tahoma"/>
            <family val="2"/>
          </rPr>
          <t xml:space="preserve">sus acciones y decisiones y los utiliza para fortalecer
</t>
        </r>
        <r>
          <rPr>
            <b/>
            <sz val="8"/>
            <color rgb="FF000000"/>
            <rFont val="Tahoma"/>
            <family val="2"/>
          </rPr>
          <t>su trabajo.</t>
        </r>
        <r>
          <rPr>
            <sz val="8"/>
            <color rgb="FF000000"/>
            <rFont val="Tahoma"/>
            <family val="2"/>
          </rPr>
          <t xml:space="preserve">
</t>
        </r>
      </text>
    </comment>
    <comment ref="D32" authorId="1" shapeId="0" xr:uid="{4BC8E737-B7D8-F046-9056-18F6CEFEEBEA}">
      <text>
        <r>
          <rPr>
            <b/>
            <sz val="8"/>
            <color indexed="81"/>
            <rFont val="Tahoma"/>
            <family val="2"/>
          </rPr>
          <t>Está conformado el consejo de
padres de familia, pero éste no
se reúne para deliberar sobre
los temas de su competencia.</t>
        </r>
        <r>
          <rPr>
            <sz val="8"/>
            <color indexed="81"/>
            <rFont val="Tahoma"/>
            <family val="2"/>
          </rPr>
          <t xml:space="preserve">
</t>
        </r>
      </text>
    </comment>
    <comment ref="E32" authorId="1" shapeId="0" xr:uid="{3C81AD12-498E-E946-8EC4-397CEA847ED3}">
      <text>
        <r>
          <rPr>
            <b/>
            <sz val="8"/>
            <color indexed="81"/>
            <rFont val="Tahoma"/>
            <family val="2"/>
          </rPr>
          <t>El consejo de padres de familia
solamente se reúne esporádicamente
para trabajar
sobre los asuntos de su competencia.</t>
        </r>
        <r>
          <rPr>
            <sz val="8"/>
            <color indexed="81"/>
            <rFont val="Tahoma"/>
            <family val="2"/>
          </rPr>
          <t xml:space="preserve">
</t>
        </r>
      </text>
    </comment>
    <comment ref="F32" authorId="1" shapeId="0" xr:uid="{67AE432F-25B9-C044-B209-DF8910C36255}">
      <text>
        <r>
          <rPr>
            <b/>
            <sz val="8"/>
            <color indexed="81"/>
            <rFont val="Tahoma"/>
            <family val="2"/>
          </rPr>
          <t>El consejo de padres de familia se reúne periódicamente
para apoyar al rector o director en
el marco del plan de mejoramiento. Sin embargo,
no hace seguimiento sistemático a los
resultados obtenidos.</t>
        </r>
        <r>
          <rPr>
            <sz val="8"/>
            <color indexed="81"/>
            <rFont val="Tahoma"/>
            <family val="2"/>
          </rPr>
          <t xml:space="preserve">
</t>
        </r>
      </text>
    </comment>
    <comment ref="G32" authorId="1" shapeId="0" xr:uid="{FE4FD609-4F1F-034D-9E2A-074C61E0D5FB}">
      <text>
        <r>
          <rPr>
            <b/>
            <sz val="8"/>
            <color rgb="FF000000"/>
            <rFont val="Tahoma"/>
            <family val="2"/>
          </rPr>
          <t xml:space="preserve">El consejo de padres de familia se reúne periódicamente
</t>
        </r>
        <r>
          <rPr>
            <b/>
            <sz val="8"/>
            <color rgb="FF000000"/>
            <rFont val="Tahoma"/>
            <family val="2"/>
          </rPr>
          <t xml:space="preserve">y cuenta con la participación activa de
</t>
        </r>
        <r>
          <rPr>
            <b/>
            <sz val="8"/>
            <color rgb="FF000000"/>
            <rFont val="Tahoma"/>
            <family val="2"/>
          </rPr>
          <t xml:space="preserve">todos sus miembros. Además, evalúa los resultados
</t>
        </r>
        <r>
          <rPr>
            <b/>
            <sz val="8"/>
            <color rgb="FF000000"/>
            <rFont val="Tahoma"/>
            <family val="2"/>
          </rPr>
          <t xml:space="preserve">de sus acciones y decisiones y los utiliza para
</t>
        </r>
        <r>
          <rPr>
            <b/>
            <sz val="8"/>
            <color rgb="FF000000"/>
            <rFont val="Tahoma"/>
            <family val="2"/>
          </rPr>
          <t>fortalecer su trabajo.</t>
        </r>
        <r>
          <rPr>
            <sz val="8"/>
            <color rgb="FF000000"/>
            <rFont val="Tahoma"/>
            <family val="2"/>
          </rPr>
          <t xml:space="preserve">
</t>
        </r>
      </text>
    </comment>
    <comment ref="D35" authorId="1" shapeId="0" xr:uid="{2C9B8F0A-0519-374D-A9B3-6956D7232489}">
      <text>
        <r>
          <rPr>
            <b/>
            <sz val="8"/>
            <color rgb="FF000000"/>
            <rFont val="Tahoma"/>
            <family val="2"/>
          </rPr>
          <t xml:space="preserve">La institución cuenta con mecanismos
</t>
        </r>
        <r>
          <rPr>
            <b/>
            <sz val="8"/>
            <color rgb="FF000000"/>
            <rFont val="Tahoma"/>
            <family val="2"/>
          </rPr>
          <t xml:space="preserve">parciales de comunicación
</t>
        </r>
        <r>
          <rPr>
            <b/>
            <sz val="8"/>
            <color rgb="FF000000"/>
            <rFont val="Tahoma"/>
            <family val="2"/>
          </rPr>
          <t xml:space="preserve">entre los integrantes de
</t>
        </r>
        <r>
          <rPr>
            <b/>
            <sz val="8"/>
            <color rgb="FF000000"/>
            <rFont val="Tahoma"/>
            <family val="2"/>
          </rPr>
          <t>la comunidad educativa.</t>
        </r>
        <r>
          <rPr>
            <sz val="8"/>
            <color rgb="FF000000"/>
            <rFont val="Tahoma"/>
            <family val="2"/>
          </rPr>
          <t xml:space="preserve">
</t>
        </r>
      </text>
    </comment>
    <comment ref="E35" authorId="1" shapeId="0" xr:uid="{4E71B487-FE3A-C14B-97DC-FA3DEAD03B58}">
      <text>
        <r>
          <rPr>
            <b/>
            <sz val="8"/>
            <color rgb="FF000000"/>
            <rFont val="Tahoma"/>
            <family val="2"/>
          </rPr>
          <t xml:space="preserve">La institución ha definido los
</t>
        </r>
        <r>
          <rPr>
            <b/>
            <sz val="8"/>
            <color rgb="FF000000"/>
            <rFont val="Tahoma"/>
            <family val="2"/>
          </rPr>
          <t xml:space="preserve">mecanismos de comunicación
</t>
        </r>
        <r>
          <rPr>
            <b/>
            <sz val="8"/>
            <color rgb="FF000000"/>
            <rFont val="Tahoma"/>
            <family val="2"/>
          </rPr>
          <t xml:space="preserve">de acuerdo con las características
</t>
        </r>
        <r>
          <rPr>
            <b/>
            <sz val="8"/>
            <color rgb="FF000000"/>
            <rFont val="Tahoma"/>
            <family val="2"/>
          </rPr>
          <t xml:space="preserve">y el tipo de información
</t>
        </r>
        <r>
          <rPr>
            <b/>
            <sz val="8"/>
            <color rgb="FF000000"/>
            <rFont val="Tahoma"/>
            <family val="2"/>
          </rPr>
          <t xml:space="preserve">pertinente para cada uno de
</t>
        </r>
        <r>
          <rPr>
            <b/>
            <sz val="8"/>
            <color rgb="FF000000"/>
            <rFont val="Tahoma"/>
            <family val="2"/>
          </rPr>
          <t xml:space="preserve">los estamentos de la comunidad
</t>
        </r>
        <r>
          <rPr>
            <b/>
            <sz val="8"/>
            <color rgb="FF000000"/>
            <rFont val="Tahoma"/>
            <family val="2"/>
          </rPr>
          <t>educativa.</t>
        </r>
        <r>
          <rPr>
            <sz val="8"/>
            <color rgb="FF000000"/>
            <rFont val="Tahoma"/>
            <family val="2"/>
          </rPr>
          <t xml:space="preserve">
</t>
        </r>
      </text>
    </comment>
    <comment ref="F35" authorId="1" shapeId="0" xr:uid="{9D4C894E-F9D5-AC44-80D7-48089E4302F2}">
      <text>
        <r>
          <rPr>
            <b/>
            <sz val="8"/>
            <color rgb="FF000000"/>
            <rFont val="Tahoma"/>
            <family val="2"/>
          </rPr>
          <t xml:space="preserve">La institución utiliza diferentes medios de comunicación,
</t>
        </r>
        <r>
          <rPr>
            <b/>
            <sz val="8"/>
            <color rgb="FF000000"/>
            <rFont val="Tahoma"/>
            <family val="2"/>
          </rPr>
          <t xml:space="preserve">previamente identificados, para
</t>
        </r>
        <r>
          <rPr>
            <b/>
            <sz val="8"/>
            <color rgb="FF000000"/>
            <rFont val="Tahoma"/>
            <family val="2"/>
          </rPr>
          <t xml:space="preserve">informar, actualizar y motivar a cada uno de
</t>
        </r>
        <r>
          <rPr>
            <b/>
            <sz val="8"/>
            <color rgb="FF000000"/>
            <rFont val="Tahoma"/>
            <family val="2"/>
          </rPr>
          <t xml:space="preserve">los estamentos de la comunidad educativa en
</t>
        </r>
        <r>
          <rPr>
            <b/>
            <sz val="8"/>
            <color rgb="FF000000"/>
            <rFont val="Tahoma"/>
            <family val="2"/>
          </rPr>
          <t xml:space="preserve">el proceso de mejoramiento institucional. Reconoce
</t>
        </r>
        <r>
          <rPr>
            <b/>
            <sz val="8"/>
            <color rgb="FF000000"/>
            <rFont val="Tahoma"/>
            <family val="2"/>
          </rPr>
          <t xml:space="preserve">y garantiza el acceso a los medios de
</t>
        </r>
        <r>
          <rPr>
            <b/>
            <sz val="8"/>
            <color rgb="FF000000"/>
            <rFont val="Tahoma"/>
            <family val="2"/>
          </rPr>
          <t xml:space="preserve">comunicación, ajustados a las necesidades de
</t>
        </r>
        <r>
          <rPr>
            <b/>
            <sz val="8"/>
            <color rgb="FF000000"/>
            <rFont val="Tahoma"/>
            <family val="2"/>
          </rPr>
          <t>la diversidad de la comunidad educativa.</t>
        </r>
        <r>
          <rPr>
            <sz val="8"/>
            <color rgb="FF000000"/>
            <rFont val="Tahoma"/>
            <family val="2"/>
          </rPr>
          <t xml:space="preserve">
</t>
        </r>
      </text>
    </comment>
    <comment ref="G35" authorId="1" shapeId="0" xr:uid="{0886E94D-0C88-9346-87B8-51A061D4FA37}">
      <text>
        <r>
          <rPr>
            <b/>
            <sz val="8"/>
            <color indexed="81"/>
            <rFont val="Tahoma"/>
            <family val="2"/>
          </rPr>
          <t>La institución evalúa y mejora el uso de los diferentes
medios de comunicación empleados,
en función del reconocimiento y la aceptación
de los diferentes estamentos de la comunidad
educativa.</t>
        </r>
        <r>
          <rPr>
            <sz val="8"/>
            <color indexed="81"/>
            <rFont val="Tahoma"/>
            <family val="2"/>
          </rPr>
          <t xml:space="preserve">
</t>
        </r>
      </text>
    </comment>
    <comment ref="D36" authorId="1" shapeId="0" xr:uid="{5504C028-1D17-694B-928A-9F36F32FD5A2}">
      <text>
        <r>
          <rPr>
            <b/>
            <sz val="8"/>
            <color rgb="FF000000"/>
            <rFont val="Tahoma"/>
            <family val="2"/>
          </rPr>
          <t xml:space="preserve">El trabajo en equipo se da solamente
</t>
        </r>
        <r>
          <rPr>
            <b/>
            <sz val="8"/>
            <color rgb="FF000000"/>
            <rFont val="Tahoma"/>
            <family val="2"/>
          </rPr>
          <t xml:space="preserve">en algunas sedes o
</t>
        </r>
        <r>
          <rPr>
            <b/>
            <sz val="8"/>
            <color rgb="FF000000"/>
            <rFont val="Tahoma"/>
            <family val="2"/>
          </rPr>
          <t xml:space="preserve">entre algunos grupos de docentes
</t>
        </r>
        <r>
          <rPr>
            <b/>
            <sz val="8"/>
            <color rgb="FF000000"/>
            <rFont val="Tahoma"/>
            <family val="2"/>
          </rPr>
          <t>o directivos.</t>
        </r>
        <r>
          <rPr>
            <sz val="8"/>
            <color rgb="FF000000"/>
            <rFont val="Tahoma"/>
            <family val="2"/>
          </rPr>
          <t xml:space="preserve">
</t>
        </r>
      </text>
    </comment>
    <comment ref="E36" authorId="1" shapeId="0" xr:uid="{6C68D96E-8266-6340-AF00-7D35AFF1AE5D}">
      <text>
        <r>
          <rPr>
            <b/>
            <sz val="8"/>
            <color indexed="81"/>
            <rFont val="Tahoma"/>
            <family val="2"/>
          </rPr>
          <t>La institución integrada cuenta
con una estrategia para fortalecer
el trabajo en equipo en
los diferentes proyectos institucionales.
Además, se cuenta
con una metodología para
realizar reuniones efectivas.</t>
        </r>
        <r>
          <rPr>
            <sz val="8"/>
            <color indexed="81"/>
            <rFont val="Tahoma"/>
            <family val="2"/>
          </rPr>
          <t xml:space="preserve">
</t>
        </r>
      </text>
    </comment>
    <comment ref="F36" authorId="1" shapeId="0" xr:uid="{F4D8FFCB-A3F5-A240-8A5B-DB06279AA0AD}">
      <text>
        <r>
          <rPr>
            <b/>
            <sz val="8"/>
            <color rgb="FF000000"/>
            <rFont val="Tahoma"/>
            <family val="2"/>
          </rPr>
          <t xml:space="preserve">La institución desarrolla los diferentes proyectos
</t>
        </r>
        <r>
          <rPr>
            <b/>
            <sz val="8"/>
            <color rgb="FF000000"/>
            <rFont val="Tahoma"/>
            <family val="2"/>
          </rPr>
          <t xml:space="preserve">institucionales con el apoyo de equipos
</t>
        </r>
        <r>
          <rPr>
            <b/>
            <sz val="8"/>
            <color rgb="FF000000"/>
            <rFont val="Tahoma"/>
            <family val="2"/>
          </rPr>
          <t xml:space="preserve">que tienen una metodología de trabajo clara,
</t>
        </r>
        <r>
          <rPr>
            <b/>
            <sz val="8"/>
            <color rgb="FF000000"/>
            <rFont val="Tahoma"/>
            <family val="2"/>
          </rPr>
          <t xml:space="preserve">orientados a responder por resultados y
</t>
        </r>
        <r>
          <rPr>
            <b/>
            <sz val="8"/>
            <color rgb="FF000000"/>
            <rFont val="Tahoma"/>
            <family val="2"/>
          </rPr>
          <t xml:space="preserve">que generan un ambiente de comunicación y
</t>
        </r>
        <r>
          <rPr>
            <b/>
            <sz val="8"/>
            <color rgb="FF000000"/>
            <rFont val="Tahoma"/>
            <family val="2"/>
          </rPr>
          <t xml:space="preserve">confianza en el que todos y todas se sienten
</t>
        </r>
        <r>
          <rPr>
            <b/>
            <sz val="8"/>
            <color rgb="FF000000"/>
            <rFont val="Tahoma"/>
            <family val="2"/>
          </rPr>
          <t xml:space="preserve">acogidos y pueden expresar sus pensamientos
</t>
        </r>
        <r>
          <rPr>
            <b/>
            <sz val="8"/>
            <color rgb="FF000000"/>
            <rFont val="Tahoma"/>
            <family val="2"/>
          </rPr>
          <t>sentimientos y emociones.</t>
        </r>
        <r>
          <rPr>
            <sz val="8"/>
            <color rgb="FF000000"/>
            <rFont val="Tahoma"/>
            <family val="2"/>
          </rPr>
          <t xml:space="preserve">
</t>
        </r>
      </text>
    </comment>
    <comment ref="G36" authorId="1" shapeId="0" xr:uid="{CDE65D7D-0E57-9C45-93B6-0D8F3D7EEF9D}">
      <text>
        <r>
          <rPr>
            <b/>
            <sz val="8"/>
            <color indexed="81"/>
            <rFont val="Tahoma"/>
            <family val="2"/>
          </rPr>
          <t>La institución evalúa periódica y sistemáticamente
la contribución de los diferentes equipos en relación
con el logro de los objetivos institucionales
y con el fortalecimiento de un buen clima institucional.
A partir de estas evaluaciones, implementa
acciones de mejoramiento.</t>
        </r>
        <r>
          <rPr>
            <sz val="8"/>
            <color indexed="81"/>
            <rFont val="Tahoma"/>
            <family val="2"/>
          </rPr>
          <t xml:space="preserve">
</t>
        </r>
      </text>
    </comment>
    <comment ref="D37" authorId="1" shapeId="0" xr:uid="{1054C2E3-7A52-2846-AA72-3373DEFE3768}">
      <text>
        <r>
          <rPr>
            <b/>
            <sz val="8"/>
            <color rgb="FF000000"/>
            <rFont val="Tahoma"/>
            <family val="2"/>
          </rPr>
          <t xml:space="preserve">La institución cuenta con algunas
</t>
        </r>
        <r>
          <rPr>
            <b/>
            <sz val="8"/>
            <color rgb="FF000000"/>
            <rFont val="Tahoma"/>
            <family val="2"/>
          </rPr>
          <t xml:space="preserve">formas de reconocimiento
</t>
        </r>
        <r>
          <rPr>
            <b/>
            <sz val="8"/>
            <color rgb="FF000000"/>
            <rFont val="Tahoma"/>
            <family val="2"/>
          </rPr>
          <t xml:space="preserve">de los logros de docentes y
</t>
        </r>
        <r>
          <rPr>
            <b/>
            <sz val="8"/>
            <color rgb="FF000000"/>
            <rFont val="Tahoma"/>
            <family val="2"/>
          </rPr>
          <t xml:space="preserve">estudiantes, pero éstas no se
</t>
        </r>
        <r>
          <rPr>
            <b/>
            <sz val="8"/>
            <color rgb="FF000000"/>
            <rFont val="Tahoma"/>
            <family val="2"/>
          </rPr>
          <t xml:space="preserve">aplican de manera organizada
</t>
        </r>
        <r>
          <rPr>
            <b/>
            <sz val="8"/>
            <color rgb="FF000000"/>
            <rFont val="Tahoma"/>
            <family val="2"/>
          </rPr>
          <t>ni sistemática.</t>
        </r>
        <r>
          <rPr>
            <sz val="8"/>
            <color rgb="FF000000"/>
            <rFont val="Tahoma"/>
            <family val="2"/>
          </rPr>
          <t xml:space="preserve">
</t>
        </r>
      </text>
    </comment>
    <comment ref="E37" authorId="1" shapeId="0" xr:uid="{2EADA83D-D704-3C4B-B775-D1DF9E899918}">
      <text>
        <r>
          <rPr>
            <b/>
            <sz val="8"/>
            <color indexed="81"/>
            <rFont val="Tahoma"/>
            <family val="2"/>
          </rPr>
          <t>La institución cuenta con un
sistema de estímulos y reconocimientos
a los logros de
docentes y estudiantes que se
aplica de manera coherente,
sistemática y organizada.</t>
        </r>
        <r>
          <rPr>
            <sz val="8"/>
            <color indexed="81"/>
            <rFont val="Tahoma"/>
            <family val="2"/>
          </rPr>
          <t xml:space="preserve">
</t>
        </r>
      </text>
    </comment>
    <comment ref="F37" authorId="1" shapeId="0" xr:uid="{01EAB95A-4528-4F4C-8389-39CDB66CA084}">
      <text>
        <r>
          <rPr>
            <b/>
            <sz val="8"/>
            <color rgb="FF000000"/>
            <rFont val="Tahoma"/>
            <family val="2"/>
          </rPr>
          <t xml:space="preserve">La institución tiene un sistema de estímulos y
</t>
        </r>
        <r>
          <rPr>
            <b/>
            <sz val="8"/>
            <color rgb="FF000000"/>
            <rFont val="Tahoma"/>
            <family val="2"/>
          </rPr>
          <t xml:space="preserve">reconocimientos a los logros de los docentes
</t>
        </r>
        <r>
          <rPr>
            <b/>
            <sz val="8"/>
            <color rgb="FF000000"/>
            <rFont val="Tahoma"/>
            <family val="2"/>
          </rPr>
          <t xml:space="preserve">y estudiantes que se aplica de manera coherente,
</t>
        </r>
        <r>
          <rPr>
            <b/>
            <sz val="8"/>
            <color rgb="FF000000"/>
            <rFont val="Tahoma"/>
            <family val="2"/>
          </rPr>
          <t xml:space="preserve">sistemática y organizada. Además, este
</t>
        </r>
        <r>
          <rPr>
            <b/>
            <sz val="8"/>
            <color rgb="FF000000"/>
            <rFont val="Tahoma"/>
            <family val="2"/>
          </rPr>
          <t xml:space="preserve">sistema cuenta con el reconocimiento de la
</t>
        </r>
        <r>
          <rPr>
            <b/>
            <sz val="8"/>
            <color rgb="FF000000"/>
            <rFont val="Tahoma"/>
            <family val="2"/>
          </rPr>
          <t xml:space="preserve">comunidad educativa y es parte de la cultura,
</t>
        </r>
        <r>
          <rPr>
            <b/>
            <sz val="8"/>
            <color rgb="FF000000"/>
            <rFont val="Tahoma"/>
            <family val="2"/>
          </rPr>
          <t>las políticas y practicas inclusivas.</t>
        </r>
      </text>
    </comment>
    <comment ref="G37" authorId="1" shapeId="0" xr:uid="{3104F054-00DB-FA40-809C-87E92231BF59}">
      <text>
        <r>
          <rPr>
            <b/>
            <sz val="8"/>
            <color rgb="FF000000"/>
            <rFont val="Tahoma"/>
            <family val="2"/>
          </rPr>
          <t xml:space="preserve">La institución evalúa periódicamente el sistema
</t>
        </r>
        <r>
          <rPr>
            <b/>
            <sz val="8"/>
            <color rgb="FF000000"/>
            <rFont val="Tahoma"/>
            <family val="2"/>
          </rPr>
          <t xml:space="preserve">de estímulos y reconocimientos de los logros de
</t>
        </r>
        <r>
          <rPr>
            <b/>
            <sz val="8"/>
            <color rgb="FF000000"/>
            <rFont val="Tahoma"/>
            <family val="2"/>
          </rPr>
          <t xml:space="preserve">los docentes y estudiantes, y hace los ajustes pertinentes
</t>
        </r>
        <r>
          <rPr>
            <b/>
            <sz val="8"/>
            <color rgb="FF000000"/>
            <rFont val="Tahoma"/>
            <family val="2"/>
          </rPr>
          <t>para cualificarlo.</t>
        </r>
        <r>
          <rPr>
            <sz val="8"/>
            <color rgb="FF000000"/>
            <rFont val="Tahoma"/>
            <family val="2"/>
          </rPr>
          <t xml:space="preserve">
</t>
        </r>
      </text>
    </comment>
    <comment ref="D38" authorId="1" shapeId="0" xr:uid="{63E09064-4033-C349-8546-ADCD6B46BF26}">
      <text>
        <r>
          <rPr>
            <b/>
            <sz val="8"/>
            <color indexed="81"/>
            <rFont val="Tahoma"/>
            <family val="2"/>
          </rPr>
          <t>La institución realiza reuniones
ocasionales para identificar y
socializar los mejores desempeños
en el ámbito pedagógico
y administrativo.</t>
        </r>
        <r>
          <rPr>
            <sz val="8"/>
            <color indexed="81"/>
            <rFont val="Tahoma"/>
            <family val="2"/>
          </rPr>
          <t xml:space="preserve">
</t>
        </r>
      </text>
    </comment>
    <comment ref="E38" authorId="1" shapeId="0" xr:uid="{0D6A9951-1C3D-B349-9ACB-9FE4DFE0337A}">
      <text>
        <r>
          <rPr>
            <b/>
            <sz val="8"/>
            <color indexed="8"/>
            <rFont val="Tahoma"/>
            <family val="2"/>
          </rPr>
          <t xml:space="preserve">La institución cuenta con una
</t>
        </r>
        <r>
          <rPr>
            <b/>
            <sz val="8"/>
            <color indexed="8"/>
            <rFont val="Tahoma"/>
            <family val="2"/>
          </rPr>
          <t xml:space="preserve">política para identificar y divulgar
</t>
        </r>
        <r>
          <rPr>
            <b/>
            <sz val="8"/>
            <color indexed="8"/>
            <rFont val="Tahoma"/>
            <family val="2"/>
          </rPr>
          <t xml:space="preserve">las buenas prácticas
</t>
        </r>
        <r>
          <rPr>
            <b/>
            <sz val="8"/>
            <color indexed="8"/>
            <rFont val="Tahoma"/>
            <family val="2"/>
          </rPr>
          <t xml:space="preserve">pedagógicas, administrativas y
</t>
        </r>
        <r>
          <rPr>
            <b/>
            <sz val="8"/>
            <color indexed="8"/>
            <rFont val="Tahoma"/>
            <family val="2"/>
          </rPr>
          <t>culturales.</t>
        </r>
        <r>
          <rPr>
            <sz val="8"/>
            <color indexed="8"/>
            <rFont val="Tahoma"/>
            <family val="2"/>
          </rPr>
          <t xml:space="preserve">
</t>
        </r>
      </text>
    </comment>
    <comment ref="F38" authorId="1" shapeId="0" xr:uid="{E959BDE6-3862-DD41-B3C7-18A73CEC04B2}">
      <text>
        <r>
          <rPr>
            <b/>
            <sz val="8"/>
            <color indexed="81"/>
            <rFont val="Tahoma"/>
            <family val="2"/>
          </rPr>
          <t>La institución ha implementado un procedimiento
para identificar, divulgar y documentar
las buenas prácticas pedagógicas, administrativas
y culturales que reconocen la diversidad
de la población en todos sus componentes de
gestión. El intercambio de experiencias propicia
acciones de mejoramiento.</t>
        </r>
        <r>
          <rPr>
            <sz val="8"/>
            <color indexed="81"/>
            <rFont val="Tahoma"/>
            <family val="2"/>
          </rPr>
          <t xml:space="preserve">
</t>
        </r>
      </text>
    </comment>
    <comment ref="G38" authorId="1" shapeId="0" xr:uid="{8E5B4950-493E-0D4D-8F0A-A8993202CB66}">
      <text>
        <r>
          <rPr>
            <b/>
            <sz val="8"/>
            <color rgb="FF000000"/>
            <rFont val="Tahoma"/>
            <family val="2"/>
          </rPr>
          <t xml:space="preserve">La institución evalúa periódica y sistemáticamente
</t>
        </r>
        <r>
          <rPr>
            <b/>
            <sz val="8"/>
            <color rgb="FF000000"/>
            <rFont val="Tahoma"/>
            <family val="2"/>
          </rPr>
          <t xml:space="preserve">el impacto que tienen la socialización, la documentación
</t>
        </r>
        <r>
          <rPr>
            <b/>
            <sz val="8"/>
            <color rgb="FF000000"/>
            <rFont val="Tahoma"/>
            <family val="2"/>
          </rPr>
          <t xml:space="preserve">y la apropiación de buenas prácticas y
</t>
        </r>
        <r>
          <rPr>
            <b/>
            <sz val="8"/>
            <color rgb="FF000000"/>
            <rFont val="Tahoma"/>
            <family val="2"/>
          </rPr>
          <t>realiza los ajustes pertinentes.</t>
        </r>
        <r>
          <rPr>
            <sz val="8"/>
            <color rgb="FF000000"/>
            <rFont val="Tahoma"/>
            <family val="2"/>
          </rPr>
          <t xml:space="preserve">
</t>
        </r>
      </text>
    </comment>
    <comment ref="D41" authorId="1" shapeId="0" xr:uid="{3697A0C5-BFA5-D44B-8E6D-C7A293433732}">
      <text>
        <r>
          <rPr>
            <b/>
            <sz val="8"/>
            <color rgb="FF000000"/>
            <rFont val="Tahoma"/>
            <family val="2"/>
          </rPr>
          <t xml:space="preserve">Los estudiantes se sienten parte
</t>
        </r>
        <r>
          <rPr>
            <b/>
            <sz val="8"/>
            <color rgb="FF000000"/>
            <rFont val="Tahoma"/>
            <family val="2"/>
          </rPr>
          <t xml:space="preserve">de la institución, pero se
</t>
        </r>
        <r>
          <rPr>
            <b/>
            <sz val="8"/>
            <color rgb="FF000000"/>
            <rFont val="Tahoma"/>
            <family val="2"/>
          </rPr>
          <t xml:space="preserve">identifican principalmente con
</t>
        </r>
        <r>
          <rPr>
            <b/>
            <sz val="8"/>
            <color rgb="FF000000"/>
            <rFont val="Tahoma"/>
            <family val="2"/>
          </rPr>
          <t xml:space="preserve">algunos elementos tales como
</t>
        </r>
        <r>
          <rPr>
            <b/>
            <sz val="8"/>
            <color rgb="FF000000"/>
            <rFont val="Tahoma"/>
            <family val="2"/>
          </rPr>
          <t xml:space="preserve">las instalaciones, el escudo, el
</t>
        </r>
        <r>
          <rPr>
            <b/>
            <sz val="8"/>
            <color rgb="FF000000"/>
            <rFont val="Tahoma"/>
            <family val="2"/>
          </rPr>
          <t>uniforme, o el himno.</t>
        </r>
        <r>
          <rPr>
            <sz val="8"/>
            <color rgb="FF000000"/>
            <rFont val="Tahoma"/>
            <family val="2"/>
          </rPr>
          <t xml:space="preserve">
</t>
        </r>
      </text>
    </comment>
    <comment ref="E41" authorId="1" shapeId="0" xr:uid="{342D46FB-CBBF-DA4A-BAE1-D22C92FA202A}">
      <text>
        <r>
          <rPr>
            <b/>
            <sz val="8"/>
            <color rgb="FF000000"/>
            <rFont val="Tahoma"/>
            <family val="2"/>
          </rPr>
          <t xml:space="preserve">Los estudiantes se identifican
</t>
        </r>
        <r>
          <rPr>
            <b/>
            <sz val="8"/>
            <color rgb="FF000000"/>
            <rFont val="Tahoma"/>
            <family val="2"/>
          </rPr>
          <t xml:space="preserve">con la institución a través de
</t>
        </r>
        <r>
          <rPr>
            <b/>
            <sz val="8"/>
            <color rgb="FF000000"/>
            <rFont val="Tahoma"/>
            <family val="2"/>
          </rPr>
          <t xml:space="preserve">elementos tales como las instalaciones,
</t>
        </r>
        <r>
          <rPr>
            <b/>
            <sz val="8"/>
            <color rgb="FF000000"/>
            <rFont val="Tahoma"/>
            <family val="2"/>
          </rPr>
          <t xml:space="preserve">el escudo, el uniforme
</t>
        </r>
        <r>
          <rPr>
            <b/>
            <sz val="8"/>
            <color rgb="FF000000"/>
            <rFont val="Tahoma"/>
            <family val="2"/>
          </rPr>
          <t xml:space="preserve">o el himno, pero también
</t>
        </r>
        <r>
          <rPr>
            <b/>
            <sz val="8"/>
            <color rgb="FF000000"/>
            <rFont val="Tahoma"/>
            <family val="2"/>
          </rPr>
          <t xml:space="preserve">con aspectos relacionados con
</t>
        </r>
        <r>
          <rPr>
            <b/>
            <sz val="8"/>
            <color rgb="FF000000"/>
            <rFont val="Tahoma"/>
            <family val="2"/>
          </rPr>
          <t>la filosofía y los valores institucionales.</t>
        </r>
        <r>
          <rPr>
            <sz val="8"/>
            <color rgb="FF000000"/>
            <rFont val="Tahoma"/>
            <family val="2"/>
          </rPr>
          <t xml:space="preserve">
</t>
        </r>
      </text>
    </comment>
    <comment ref="F41" authorId="1" shapeId="0" xr:uid="{94466256-15B7-234E-8C1D-5D3229B310E0}">
      <text>
        <r>
          <rPr>
            <b/>
            <sz val="8"/>
            <color rgb="FF000000"/>
            <rFont val="Tahoma"/>
            <family val="2"/>
          </rPr>
          <t xml:space="preserve">Los estudiantes se identifican con la institución
</t>
        </r>
        <r>
          <rPr>
            <b/>
            <sz val="8"/>
            <color rgb="FF000000"/>
            <rFont val="Tahoma"/>
            <family val="2"/>
          </rPr>
          <t xml:space="preserve">y sienten orgullo de pertenecer a ella.
</t>
        </r>
        <r>
          <rPr>
            <b/>
            <sz val="8"/>
            <color rgb="FF000000"/>
            <rFont val="Tahoma"/>
            <family val="2"/>
          </rPr>
          <t xml:space="preserve">Además, participan activamente en actividades
</t>
        </r>
        <r>
          <rPr>
            <b/>
            <sz val="8"/>
            <color rgb="FF000000"/>
            <rFont val="Tahoma"/>
            <family val="2"/>
          </rPr>
          <t xml:space="preserve">internas y externas, en su representación.
</t>
        </r>
        <r>
          <rPr>
            <b/>
            <sz val="8"/>
            <color rgb="FF000000"/>
            <rFont val="Tahoma"/>
            <family val="2"/>
          </rPr>
          <t xml:space="preserve">Se resalta el valor de la diversidad y la importancia
</t>
        </r>
        <r>
          <rPr>
            <b/>
            <sz val="8"/>
            <color rgb="FF000000"/>
            <rFont val="Tahoma"/>
            <family val="2"/>
          </rPr>
          <t xml:space="preserve">del ejercicio de los derechos de todos y
</t>
        </r>
        <r>
          <rPr>
            <b/>
            <sz val="8"/>
            <color rgb="FF000000"/>
            <rFont val="Tahoma"/>
            <family val="2"/>
          </rPr>
          <t xml:space="preserve">todas, lo cual permite mayor participación e
</t>
        </r>
        <r>
          <rPr>
            <b/>
            <sz val="8"/>
            <color rgb="FF000000"/>
            <rFont val="Tahoma"/>
            <family val="2"/>
          </rPr>
          <t>integración entre todos sus estamentos.</t>
        </r>
        <r>
          <rPr>
            <sz val="8"/>
            <color rgb="FF000000"/>
            <rFont val="Tahoma"/>
            <family val="2"/>
          </rPr>
          <t xml:space="preserve">
</t>
        </r>
      </text>
    </comment>
    <comment ref="G41" authorId="1" shapeId="0" xr:uid="{5E3B9574-3BE9-3747-A3B2-24B30A0C183D}">
      <text>
        <r>
          <rPr>
            <b/>
            <sz val="8"/>
            <color rgb="FF000000"/>
            <rFont val="Tahoma"/>
            <family val="2"/>
          </rPr>
          <t xml:space="preserve">Se evalúan periódicamente los aspectos relativos
</t>
        </r>
        <r>
          <rPr>
            <b/>
            <sz val="8"/>
            <color rgb="FF000000"/>
            <rFont val="Tahoma"/>
            <family val="2"/>
          </rPr>
          <t xml:space="preserve">a la identificación de los estudiantes con la institución
</t>
        </r>
        <r>
          <rPr>
            <b/>
            <sz val="8"/>
            <color rgb="FF000000"/>
            <rFont val="Tahoma"/>
            <family val="2"/>
          </rPr>
          <t xml:space="preserve">y al fortalecimiento de su sentimiento de
</t>
        </r>
        <r>
          <rPr>
            <b/>
            <sz val="8"/>
            <color rgb="FF000000"/>
            <rFont val="Tahoma"/>
            <family val="2"/>
          </rPr>
          <t xml:space="preserve">pertenencia, y se introducen medidas oportunas
</t>
        </r>
        <r>
          <rPr>
            <b/>
            <sz val="8"/>
            <color rgb="FF000000"/>
            <rFont val="Tahoma"/>
            <family val="2"/>
          </rPr>
          <t>para promover y reforzar este sentimiento.</t>
        </r>
        <r>
          <rPr>
            <sz val="8"/>
            <color rgb="FF000000"/>
            <rFont val="Tahoma"/>
            <family val="2"/>
          </rPr>
          <t xml:space="preserve">
</t>
        </r>
      </text>
    </comment>
    <comment ref="D42" authorId="1" shapeId="0" xr:uid="{3BD7B51D-7DE4-4245-94E3-3768371BA1A6}">
      <text>
        <r>
          <rPr>
            <b/>
            <sz val="8"/>
            <color indexed="8"/>
            <rFont val="Tahoma"/>
            <family val="2"/>
          </rPr>
          <t xml:space="preserve">Algunas sedes de la institución
</t>
        </r>
        <r>
          <rPr>
            <b/>
            <sz val="8"/>
            <color indexed="8"/>
            <rFont val="Tahoma"/>
            <family val="2"/>
          </rPr>
          <t xml:space="preserve">tienen áreas insuficientes y
</t>
        </r>
        <r>
          <rPr>
            <b/>
            <sz val="8"/>
            <color indexed="8"/>
            <rFont val="Tahoma"/>
            <family val="2"/>
          </rPr>
          <t xml:space="preserve">poco organizadas, lo que conlleva
</t>
        </r>
        <r>
          <rPr>
            <b/>
            <sz val="8"/>
            <color indexed="8"/>
            <rFont val="Tahoma"/>
            <family val="2"/>
          </rPr>
          <t xml:space="preserve">al hacinamiento y a un
</t>
        </r>
        <r>
          <rPr>
            <b/>
            <sz val="8"/>
            <color indexed="8"/>
            <rFont val="Tahoma"/>
            <family val="2"/>
          </rPr>
          <t xml:space="preserve">sentimiento de escasa estimulación
</t>
        </r>
        <r>
          <rPr>
            <b/>
            <sz val="8"/>
            <color indexed="8"/>
            <rFont val="Tahoma"/>
            <family val="2"/>
          </rPr>
          <t xml:space="preserve">y apropiación. La dotación
</t>
        </r>
        <r>
          <rPr>
            <b/>
            <sz val="8"/>
            <color indexed="8"/>
            <rFont val="Tahoma"/>
            <family val="2"/>
          </rPr>
          <t>es precaria.</t>
        </r>
        <r>
          <rPr>
            <sz val="8"/>
            <color indexed="8"/>
            <rFont val="Tahoma"/>
            <family val="2"/>
          </rPr>
          <t xml:space="preserve">
</t>
        </r>
      </text>
    </comment>
    <comment ref="E42" authorId="1" shapeId="0" xr:uid="{F3927DBC-1B85-D04E-82B0-E75D643DAED5}">
      <text>
        <r>
          <rPr>
            <b/>
            <sz val="8"/>
            <color indexed="8"/>
            <rFont val="Tahoma"/>
            <family val="2"/>
          </rPr>
          <t xml:space="preserve">Casi todas las sedes de la institución
</t>
        </r>
        <r>
          <rPr>
            <b/>
            <sz val="8"/>
            <color indexed="8"/>
            <rFont val="Tahoma"/>
            <family val="2"/>
          </rPr>
          <t xml:space="preserve">poseen espacios suficientes
</t>
        </r>
        <r>
          <rPr>
            <b/>
            <sz val="8"/>
            <color indexed="8"/>
            <rFont val="Tahoma"/>
            <family val="2"/>
          </rPr>
          <t xml:space="preserve">para realizar las labores
</t>
        </r>
        <r>
          <rPr>
            <b/>
            <sz val="8"/>
            <color indexed="8"/>
            <rFont val="Tahoma"/>
            <family val="2"/>
          </rPr>
          <t xml:space="preserve">académicas, administrativas y
</t>
        </r>
        <r>
          <rPr>
            <b/>
            <sz val="8"/>
            <color indexed="8"/>
            <rFont val="Tahoma"/>
            <family val="2"/>
          </rPr>
          <t xml:space="preserve">recreativas, y éstas se mantienen
</t>
        </r>
        <r>
          <rPr>
            <b/>
            <sz val="8"/>
            <color indexed="8"/>
            <rFont val="Tahoma"/>
            <family val="2"/>
          </rPr>
          <t xml:space="preserve">limpias y ordenadas. La dotación
</t>
        </r>
        <r>
          <rPr>
            <b/>
            <sz val="8"/>
            <color indexed="8"/>
            <rFont val="Tahoma"/>
            <family val="2"/>
          </rPr>
          <t xml:space="preserve">es adecuada. Esto genera
</t>
        </r>
        <r>
          <rPr>
            <b/>
            <sz val="8"/>
            <color indexed="8"/>
            <rFont val="Tahoma"/>
            <family val="2"/>
          </rPr>
          <t xml:space="preserve">sentimientos de apropiación
</t>
        </r>
        <r>
          <rPr>
            <b/>
            <sz val="8"/>
            <color indexed="8"/>
            <rFont val="Tahoma"/>
            <family val="2"/>
          </rPr>
          <t>y cuidado hacia los mismos.</t>
        </r>
        <r>
          <rPr>
            <sz val="8"/>
            <color indexed="8"/>
            <rFont val="Tahoma"/>
            <family val="2"/>
          </rPr>
          <t xml:space="preserve">
</t>
        </r>
      </text>
    </comment>
    <comment ref="F42" authorId="1" shapeId="0" xr:uid="{ED900CE6-0C61-7443-A37B-08F0F504660E}">
      <text>
        <r>
          <rPr>
            <b/>
            <sz val="8"/>
            <color indexed="81"/>
            <rFont val="Tahoma"/>
            <family val="2"/>
          </rPr>
          <t>Las sedes poseen espacios amplios y suficientes,
y éstos se encuentran adecuadamente dotados,
organizados y decorados y señalizados, lo que
propicia un buen ambiente para el aprendizaje y
la convivencia de la diversidad de sus miembros,
incluso de aquellos que requieren adaptaciones
para su movilidad y ubicación en el espacio. Las
plantas físicas son usadas adecuadamente fuera
de la jornada escolar ordinaria.</t>
        </r>
        <r>
          <rPr>
            <sz val="8"/>
            <color indexed="81"/>
            <rFont val="Tahoma"/>
            <family val="2"/>
          </rPr>
          <t xml:space="preserve">
</t>
        </r>
      </text>
    </comment>
    <comment ref="G42" authorId="1" shapeId="0" xr:uid="{F84C9B3B-BEE8-A84D-843B-2F7D6F68A968}">
      <text>
        <r>
          <rPr>
            <b/>
            <sz val="8"/>
            <color indexed="8"/>
            <rFont val="Tahoma"/>
            <family val="2"/>
          </rPr>
          <t xml:space="preserve">La institución evalúa periódicamente si sus espacios
</t>
        </r>
        <r>
          <rPr>
            <b/>
            <sz val="8"/>
            <color indexed="8"/>
            <rFont val="Tahoma"/>
            <family val="2"/>
          </rPr>
          <t xml:space="preserve">y dotaciones son suficientes, y si éstos propician
</t>
        </r>
        <r>
          <rPr>
            <b/>
            <sz val="8"/>
            <color indexed="8"/>
            <rFont val="Tahoma"/>
            <family val="2"/>
          </rPr>
          <t xml:space="preserve">un buen ambiente para el aprendizaje y la
</t>
        </r>
        <r>
          <rPr>
            <b/>
            <sz val="8"/>
            <color indexed="8"/>
            <rFont val="Tahoma"/>
            <family val="2"/>
          </rPr>
          <t xml:space="preserve">convivencia, sin que se constituyan en barreras
</t>
        </r>
        <r>
          <rPr>
            <b/>
            <sz val="8"/>
            <color indexed="8"/>
            <rFont val="Tahoma"/>
            <family val="2"/>
          </rPr>
          <t xml:space="preserve">para la participación de la comunidad educativa,
</t>
        </r>
        <r>
          <rPr>
            <b/>
            <sz val="8"/>
            <color indexed="8"/>
            <rFont val="Tahoma"/>
            <family val="2"/>
          </rPr>
          <t xml:space="preserve">así como para el desarrollo de actividades fuera
</t>
        </r>
        <r>
          <rPr>
            <b/>
            <sz val="8"/>
            <color indexed="8"/>
            <rFont val="Tahoma"/>
            <family val="2"/>
          </rPr>
          <t>de la jornada escolar.</t>
        </r>
        <r>
          <rPr>
            <sz val="8"/>
            <color indexed="8"/>
            <rFont val="Tahoma"/>
            <family val="2"/>
          </rPr>
          <t xml:space="preserve">
</t>
        </r>
      </text>
    </comment>
    <comment ref="D43" authorId="1" shapeId="0" xr:uid="{283CA11A-2E55-B84B-94D4-0AA195F19A5A}">
      <text>
        <r>
          <rPr>
            <b/>
            <sz val="8"/>
            <color rgb="FF000000"/>
            <rFont val="Tahoma"/>
            <family val="2"/>
          </rPr>
          <t xml:space="preserve">La institución ha definido algunas
</t>
        </r>
        <r>
          <rPr>
            <b/>
            <sz val="8"/>
            <color rgb="FF000000"/>
            <rFont val="Tahoma"/>
            <family val="2"/>
          </rPr>
          <t xml:space="preserve">actividades de inducción,
</t>
        </r>
        <r>
          <rPr>
            <b/>
            <sz val="8"/>
            <color rgb="FF000000"/>
            <rFont val="Tahoma"/>
            <family val="2"/>
          </rPr>
          <t xml:space="preserve">pero éstas no se ejecutan adecuadamente
</t>
        </r>
        <r>
          <rPr>
            <b/>
            <sz val="8"/>
            <color rgb="FF000000"/>
            <rFont val="Tahoma"/>
            <family val="2"/>
          </rPr>
          <t xml:space="preserve">o se realizan solamente
</t>
        </r>
        <r>
          <rPr>
            <b/>
            <sz val="8"/>
            <color rgb="FF000000"/>
            <rFont val="Tahoma"/>
            <family val="2"/>
          </rPr>
          <t>en algunas sedes.</t>
        </r>
        <r>
          <rPr>
            <sz val="8"/>
            <color rgb="FF000000"/>
            <rFont val="Tahoma"/>
            <family val="2"/>
          </rPr>
          <t xml:space="preserve">
</t>
        </r>
      </text>
    </comment>
    <comment ref="E43" authorId="1" shapeId="0" xr:uid="{4ACFAB72-CF47-4C4A-8971-40CF65BCE358}">
      <text>
        <r>
          <rPr>
            <b/>
            <sz val="8"/>
            <color indexed="8"/>
            <rFont val="Tahoma"/>
            <family val="2"/>
          </rPr>
          <t xml:space="preserve">Al inicio del año escolar, en todas
</t>
        </r>
        <r>
          <rPr>
            <b/>
            <sz val="8"/>
            <color indexed="8"/>
            <rFont val="Tahoma"/>
            <family val="2"/>
          </rPr>
          <t xml:space="preserve">las sedes se explican a los
</t>
        </r>
        <r>
          <rPr>
            <b/>
            <sz val="8"/>
            <color indexed="8"/>
            <rFont val="Tahoma"/>
            <family val="2"/>
          </rPr>
          <t xml:space="preserve">estudiantes nuevos los usos y
</t>
        </r>
        <r>
          <rPr>
            <b/>
            <sz val="8"/>
            <color indexed="8"/>
            <rFont val="Tahoma"/>
            <family val="2"/>
          </rPr>
          <t>costumbres de la institución.</t>
        </r>
        <r>
          <rPr>
            <sz val="8"/>
            <color indexed="8"/>
            <rFont val="Tahoma"/>
            <family val="2"/>
          </rPr>
          <t xml:space="preserve">
</t>
        </r>
      </text>
    </comment>
    <comment ref="F43" authorId="1" shapeId="0" xr:uid="{1260DB9C-A547-8F42-9BEF-9B5806BF002F}">
      <text>
        <r>
          <rPr>
            <b/>
            <sz val="8"/>
            <color indexed="8"/>
            <rFont val="Tahoma"/>
            <family val="2"/>
          </rPr>
          <t xml:space="preserve">La institución cuenta con un programa estructurado
</t>
        </r>
        <r>
          <rPr>
            <b/>
            <sz val="8"/>
            <color indexed="8"/>
            <rFont val="Tahoma"/>
            <family val="2"/>
          </rPr>
          <t xml:space="preserve">de inducción y de acogida, el cual
</t>
        </r>
        <r>
          <rPr>
            <b/>
            <sz val="8"/>
            <color indexed="8"/>
            <rFont val="Tahoma"/>
            <family val="2"/>
          </rPr>
          <t xml:space="preserve">está apoyado en materiales y estrategias que
</t>
        </r>
        <r>
          <rPr>
            <b/>
            <sz val="8"/>
            <color indexed="8"/>
            <rFont val="Tahoma"/>
            <family val="2"/>
          </rPr>
          <t xml:space="preserve">se adaptan a las condiciones personales, sociales
</t>
        </r>
        <r>
          <rPr>
            <b/>
            <sz val="8"/>
            <color indexed="8"/>
            <rFont val="Tahoma"/>
            <family val="2"/>
          </rPr>
          <t xml:space="preserve">y culturales de todos los integrantes. La
</t>
        </r>
        <r>
          <rPr>
            <b/>
            <sz val="8"/>
            <color indexed="8"/>
            <rFont val="Tahoma"/>
            <family val="2"/>
          </rPr>
          <t xml:space="preserve">inducción se hace al inicio del año escolar a
</t>
        </r>
        <r>
          <rPr>
            <b/>
            <sz val="8"/>
            <color indexed="8"/>
            <rFont val="Tahoma"/>
            <family val="2"/>
          </rPr>
          <t>todos los estudiantes nuevos y sus familias.</t>
        </r>
        <r>
          <rPr>
            <sz val="8"/>
            <color indexed="8"/>
            <rFont val="Tahoma"/>
            <family val="2"/>
          </rPr>
          <t xml:space="preserve">
</t>
        </r>
      </text>
    </comment>
    <comment ref="G43" authorId="1" shapeId="0" xr:uid="{D75CDE36-CD57-0B47-9FEF-D801A72A9E50}">
      <text>
        <r>
          <rPr>
            <b/>
            <sz val="8"/>
            <color indexed="81"/>
            <rFont val="Tahoma"/>
            <family val="2"/>
          </rPr>
          <t>La institución evalúa sistemáticamente la efectividad
de su programa de inducción y de acogida a
estudiantes nuevos y sus familias y a otro personal,
y realiza los ajustes pertinentes.</t>
        </r>
        <r>
          <rPr>
            <sz val="8"/>
            <color indexed="81"/>
            <rFont val="Tahoma"/>
            <family val="2"/>
          </rPr>
          <t xml:space="preserve">
</t>
        </r>
      </text>
    </comment>
    <comment ref="D44" authorId="1" shapeId="0" xr:uid="{A8C6A928-9976-9141-A5BE-D2E5A11BC078}">
      <text>
        <r>
          <rPr>
            <b/>
            <sz val="8"/>
            <color indexed="81"/>
            <rFont val="Tahoma"/>
            <family val="2"/>
          </rPr>
          <t>Pocos estudiantes de algunas
sedes, niveles o grados manifiestan
entusiasmo y ganas de
aprender.</t>
        </r>
        <r>
          <rPr>
            <sz val="8"/>
            <color indexed="81"/>
            <rFont val="Tahoma"/>
            <family val="2"/>
          </rPr>
          <t xml:space="preserve">
</t>
        </r>
      </text>
    </comment>
    <comment ref="E44" authorId="1" shapeId="0" xr:uid="{B1B52915-5643-C742-ABDE-59ECFD6384D0}">
      <text>
        <r>
          <rPr>
            <b/>
            <sz val="8"/>
            <color indexed="81"/>
            <rFont val="Tahoma"/>
            <family val="2"/>
          </rPr>
          <t>La mayoría de los estudiantes
de la institución manifiesta entusiasmo
y ganas de aprender.</t>
        </r>
        <r>
          <rPr>
            <sz val="8"/>
            <color indexed="81"/>
            <rFont val="Tahoma"/>
            <family val="2"/>
          </rPr>
          <t xml:space="preserve">
</t>
        </r>
      </text>
    </comment>
    <comment ref="F44" authorId="1" shapeId="0" xr:uid="{5A7827E5-F2AB-D548-9005-FDFF4147333F}">
      <text>
        <r>
          <rPr>
            <b/>
            <sz val="8"/>
            <color rgb="FF000000"/>
            <rFont val="Tahoma"/>
            <family val="2"/>
          </rPr>
          <t xml:space="preserve">En todas las sedes de la institución se observan
</t>
        </r>
        <r>
          <rPr>
            <b/>
            <sz val="8"/>
            <color rgb="FF000000"/>
            <rFont val="Tahoma"/>
            <family val="2"/>
          </rPr>
          <t xml:space="preserve">el entusiasmo y una elevada motivación
</t>
        </r>
        <r>
          <rPr>
            <b/>
            <sz val="8"/>
            <color rgb="FF000000"/>
            <rFont val="Tahoma"/>
            <family val="2"/>
          </rPr>
          <t xml:space="preserve">hacia el aprendizaje, lo que se refleja en toda
</t>
        </r>
        <r>
          <rPr>
            <b/>
            <sz val="8"/>
            <color rgb="FF000000"/>
            <rFont val="Tahoma"/>
            <family val="2"/>
          </rPr>
          <t>la comunidad educativa.</t>
        </r>
        <r>
          <rPr>
            <sz val="8"/>
            <color rgb="FF000000"/>
            <rFont val="Tahoma"/>
            <family val="2"/>
          </rPr>
          <t xml:space="preserve">
</t>
        </r>
      </text>
    </comment>
    <comment ref="G44" authorId="1" shapeId="0" xr:uid="{0F030526-30A4-FC40-9BDD-9E0696AF04DE}">
      <text>
        <r>
          <rPr>
            <b/>
            <sz val="8"/>
            <color indexed="8"/>
            <rFont val="Tahoma"/>
            <family val="2"/>
          </rPr>
          <t xml:space="preserve">La institución evalúa periódicamente cuáles son
</t>
        </r>
        <r>
          <rPr>
            <b/>
            <sz val="8"/>
            <color indexed="8"/>
            <rFont val="Tahoma"/>
            <family val="2"/>
          </rPr>
          <t xml:space="preserve">las actitudes de los estudiantes hacia el aprendizaje
</t>
        </r>
        <r>
          <rPr>
            <b/>
            <sz val="8"/>
            <color indexed="8"/>
            <rFont val="Tahoma"/>
            <family val="2"/>
          </rPr>
          <t>y realiza acciones para favorecerlas.</t>
        </r>
        <r>
          <rPr>
            <sz val="8"/>
            <color indexed="8"/>
            <rFont val="Tahoma"/>
            <family val="2"/>
          </rPr>
          <t xml:space="preserve">
</t>
        </r>
      </text>
    </comment>
    <comment ref="D45" authorId="1" shapeId="0" xr:uid="{85EFDC83-91CC-ED40-A92C-E3205A81282D}">
      <text>
        <r>
          <rPr>
            <b/>
            <sz val="8"/>
            <color indexed="81"/>
            <rFont val="Tahoma"/>
            <family val="2"/>
          </rPr>
          <t>Hay manual de convivencia,
pero éste pertenece solamente
a algunas sedes.</t>
        </r>
        <r>
          <rPr>
            <sz val="8"/>
            <color indexed="81"/>
            <rFont val="Tahoma"/>
            <family val="2"/>
          </rPr>
          <t xml:space="preserve">
</t>
        </r>
      </text>
    </comment>
    <comment ref="E45" authorId="1" shapeId="0" xr:uid="{9CB2BF43-7976-0447-9FD6-DF2A9C30BBEC}">
      <text>
        <r>
          <rPr>
            <b/>
            <sz val="8"/>
            <color indexed="8"/>
            <rFont val="Tahoma"/>
            <family val="2"/>
          </rPr>
          <t xml:space="preserve">La institución integrada ha elaborado
</t>
        </r>
        <r>
          <rPr>
            <b/>
            <sz val="8"/>
            <color indexed="8"/>
            <rFont val="Tahoma"/>
            <family val="2"/>
          </rPr>
          <t xml:space="preserve">un manual de convivencia
</t>
        </r>
        <r>
          <rPr>
            <b/>
            <sz val="8"/>
            <color indexed="8"/>
            <rFont val="Tahoma"/>
            <family val="2"/>
          </rPr>
          <t xml:space="preserve">que orienta las acciones
</t>
        </r>
        <r>
          <rPr>
            <b/>
            <sz val="8"/>
            <color indexed="8"/>
            <rFont val="Tahoma"/>
            <family val="2"/>
          </rPr>
          <t xml:space="preserve">de los diferentes estamentos
</t>
        </r>
        <r>
          <rPr>
            <b/>
            <sz val="8"/>
            <color indexed="8"/>
            <rFont val="Tahoma"/>
            <family val="2"/>
          </rPr>
          <t xml:space="preserve">de la comunidad educativa, en
</t>
        </r>
        <r>
          <rPr>
            <b/>
            <sz val="8"/>
            <color indexed="8"/>
            <rFont val="Tahoma"/>
            <family val="2"/>
          </rPr>
          <t>concordancia con el PEI.</t>
        </r>
        <r>
          <rPr>
            <sz val="8"/>
            <color indexed="8"/>
            <rFont val="Tahoma"/>
            <family val="2"/>
          </rPr>
          <t xml:space="preserve">
</t>
        </r>
      </text>
    </comment>
    <comment ref="F45" authorId="1" shapeId="0" xr:uid="{3204549C-D698-DD42-8B71-713D6597A49C}">
      <text>
        <r>
          <rPr>
            <b/>
            <sz val="8"/>
            <color rgb="FF000000"/>
            <rFont val="Tahoma"/>
            <family val="2"/>
          </rPr>
          <t xml:space="preserve">El manual de convivencia es conocido y utilizado
</t>
        </r>
        <r>
          <rPr>
            <b/>
            <sz val="8"/>
            <color rgb="FF000000"/>
            <rFont val="Tahoma"/>
            <family val="2"/>
          </rPr>
          <t xml:space="preserve">frecuentemente como un instrumento que
</t>
        </r>
        <r>
          <rPr>
            <b/>
            <sz val="8"/>
            <color rgb="FF000000"/>
            <rFont val="Tahoma"/>
            <family val="2"/>
          </rPr>
          <t xml:space="preserve">orienta los principios, valores, estrategias y actuaciones
</t>
        </r>
        <r>
          <rPr>
            <b/>
            <sz val="8"/>
            <color rgb="FF000000"/>
            <rFont val="Tahoma"/>
            <family val="2"/>
          </rPr>
          <t xml:space="preserve">que favorecen un clima organizacional
</t>
        </r>
        <r>
          <rPr>
            <b/>
            <sz val="8"/>
            <color rgb="FF000000"/>
            <rFont val="Tahoma"/>
            <family val="2"/>
          </rPr>
          <t xml:space="preserve">armónico entre los diferentes integrantes
</t>
        </r>
        <r>
          <rPr>
            <b/>
            <sz val="8"/>
            <color rgb="FF000000"/>
            <rFont val="Tahoma"/>
            <family val="2"/>
          </rPr>
          <t xml:space="preserve">de la comunidad educativa; fomentando el
</t>
        </r>
        <r>
          <rPr>
            <b/>
            <sz val="8"/>
            <color rgb="FF000000"/>
            <rFont val="Tahoma"/>
            <family val="2"/>
          </rPr>
          <t>respeto y la valoración de la diversidad.</t>
        </r>
        <r>
          <rPr>
            <sz val="8"/>
            <color rgb="FF000000"/>
            <rFont val="Tahoma"/>
            <family val="2"/>
          </rPr>
          <t xml:space="preserve">
</t>
        </r>
      </text>
    </comment>
    <comment ref="G45" authorId="1" shapeId="0" xr:uid="{5B78DEF2-C201-C44C-8171-74F2EAB155B5}">
      <text>
        <r>
          <rPr>
            <b/>
            <sz val="8"/>
            <color indexed="8"/>
            <rFont val="Tahoma"/>
            <family val="2"/>
          </rPr>
          <t xml:space="preserve">La institución revisa periódicamente el manual de
</t>
        </r>
        <r>
          <rPr>
            <b/>
            <sz val="8"/>
            <color indexed="8"/>
            <rFont val="Tahoma"/>
            <family val="2"/>
          </rPr>
          <t xml:space="preserve">convivencia en relación con su papel en la gestión
</t>
        </r>
        <r>
          <rPr>
            <b/>
            <sz val="8"/>
            <color indexed="8"/>
            <rFont val="Tahoma"/>
            <family val="2"/>
          </rPr>
          <t xml:space="preserve">del clima institucional y orienta los ajustes y mejoramientos
</t>
        </r>
        <r>
          <rPr>
            <b/>
            <sz val="8"/>
            <color indexed="8"/>
            <rFont val="Tahoma"/>
            <family val="2"/>
          </rPr>
          <t>al mismo.</t>
        </r>
        <r>
          <rPr>
            <sz val="8"/>
            <color indexed="8"/>
            <rFont val="Tahoma"/>
            <family val="2"/>
          </rPr>
          <t xml:space="preserve">
</t>
        </r>
      </text>
    </comment>
    <comment ref="D46" authorId="1" shapeId="0" xr:uid="{EACB9721-8E41-504C-B595-DE87A7E7615E}">
      <text>
        <r>
          <rPr>
            <b/>
            <sz val="8"/>
            <color rgb="FF000000"/>
            <rFont val="Tahoma"/>
            <family val="2"/>
          </rPr>
          <t xml:space="preserve">Algunas sedes realizan actividades
</t>
        </r>
        <r>
          <rPr>
            <b/>
            <sz val="8"/>
            <color rgb="FF000000"/>
            <rFont val="Tahoma"/>
            <family val="2"/>
          </rPr>
          <t xml:space="preserve">extracurriculares (culturales,
</t>
        </r>
        <r>
          <rPr>
            <b/>
            <sz val="8"/>
            <color rgb="FF000000"/>
            <rFont val="Tahoma"/>
            <family val="2"/>
          </rPr>
          <t xml:space="preserve">deportivas, sociales),
</t>
        </r>
        <r>
          <rPr>
            <b/>
            <sz val="8"/>
            <color rgb="FF000000"/>
            <rFont val="Tahoma"/>
            <family val="2"/>
          </rPr>
          <t xml:space="preserve">pero éstas no se enmarcan en
</t>
        </r>
        <r>
          <rPr>
            <b/>
            <sz val="8"/>
            <color rgb="FF000000"/>
            <rFont val="Tahoma"/>
            <family val="2"/>
          </rPr>
          <t>una política institucional.</t>
        </r>
        <r>
          <rPr>
            <sz val="8"/>
            <color rgb="FF000000"/>
            <rFont val="Tahoma"/>
            <family val="2"/>
          </rPr>
          <t xml:space="preserve">
</t>
        </r>
      </text>
    </comment>
    <comment ref="E46" authorId="1" shapeId="0" xr:uid="{3C5B9E29-4DDF-6747-9F46-5AFE529E9FD2}">
      <text>
        <r>
          <rPr>
            <b/>
            <sz val="8"/>
            <color indexed="8"/>
            <rFont val="Tahoma"/>
            <family val="2"/>
          </rPr>
          <t xml:space="preserve">La institución tiene una política
</t>
        </r>
        <r>
          <rPr>
            <b/>
            <sz val="8"/>
            <color indexed="8"/>
            <rFont val="Tahoma"/>
            <family val="2"/>
          </rPr>
          <t xml:space="preserve">definida con respecto a las actividades
</t>
        </r>
        <r>
          <rPr>
            <b/>
            <sz val="8"/>
            <color indexed="8"/>
            <rFont val="Tahoma"/>
            <family val="2"/>
          </rPr>
          <t xml:space="preserve">extracurriculares, las
</t>
        </r>
        <r>
          <rPr>
            <b/>
            <sz val="8"/>
            <color indexed="8"/>
            <rFont val="Tahoma"/>
            <family val="2"/>
          </rPr>
          <t xml:space="preserve">cuales se articulan a los procesos
</t>
        </r>
        <r>
          <rPr>
            <b/>
            <sz val="8"/>
            <color indexed="8"/>
            <rFont val="Tahoma"/>
            <family val="2"/>
          </rPr>
          <t xml:space="preserve">de formación de los estudiantes.
</t>
        </r>
        <r>
          <rPr>
            <b/>
            <sz val="8"/>
            <color indexed="8"/>
            <rFont val="Tahoma"/>
            <family val="2"/>
          </rPr>
          <t xml:space="preserve">Sin embargo, ésta solamente se
</t>
        </r>
        <r>
          <rPr>
            <b/>
            <sz val="8"/>
            <color indexed="8"/>
            <rFont val="Tahoma"/>
            <family val="2"/>
          </rPr>
          <t>aplica en algunas sedes.</t>
        </r>
        <r>
          <rPr>
            <sz val="8"/>
            <color indexed="8"/>
            <rFont val="Tahoma"/>
            <family val="2"/>
          </rPr>
          <t xml:space="preserve">
</t>
        </r>
      </text>
    </comment>
    <comment ref="F46" authorId="1" shapeId="0" xr:uid="{4CF338D6-81A0-7F42-8929-1D7D78ED18B0}">
      <text>
        <r>
          <rPr>
            <b/>
            <sz val="8"/>
            <color indexed="81"/>
            <rFont val="Tahoma"/>
            <family val="2"/>
          </rPr>
          <t>La institución cuenta con una política y una
programación completa de actividades extracurriculares
que propicia la participación de
todos, y éstas se orientan a complementar la
formación de los estudiantes en los aspectos
sociales, artísticos, deportivos, emocionales,
éticos, etc.</t>
        </r>
        <r>
          <rPr>
            <sz val="8"/>
            <color indexed="81"/>
            <rFont val="Tahoma"/>
            <family val="2"/>
          </rPr>
          <t xml:space="preserve">
</t>
        </r>
      </text>
    </comment>
    <comment ref="G46" authorId="1" shapeId="0" xr:uid="{BEC3A1B0-4DBE-A54E-930E-E83AAC5E426E}">
      <text>
        <r>
          <rPr>
            <b/>
            <sz val="8"/>
            <color indexed="81"/>
            <rFont val="Tahoma"/>
            <family val="2"/>
          </rPr>
          <t>La institución revisa y evalúa periódicamente la
efectividad de su política relativa a las actividades
curriculares y realiza los ajustes pertinentes a la
misma para garantizar la participación de todos.</t>
        </r>
        <r>
          <rPr>
            <sz val="8"/>
            <color indexed="81"/>
            <rFont val="Tahoma"/>
            <family val="2"/>
          </rPr>
          <t xml:space="preserve">
</t>
        </r>
      </text>
    </comment>
    <comment ref="D47" authorId="1" shapeId="0" xr:uid="{638D0DEE-9EF9-9748-B4A9-29309A3D2C90}">
      <text>
        <r>
          <rPr>
            <b/>
            <sz val="8"/>
            <color indexed="81"/>
            <rFont val="Tahoma"/>
            <family val="2"/>
          </rPr>
          <t>Algunas sedes, áreas o niveles
cuentan con algunos servicios
complementarios (alimentación,
transporte, salud), pero
éstos no dan respuesta a las
necesidades de cobertura y no
se prestan en condiciones de
calidad.</t>
        </r>
        <r>
          <rPr>
            <sz val="8"/>
            <color indexed="81"/>
            <rFont val="Tahoma"/>
            <family val="2"/>
          </rPr>
          <t xml:space="preserve">
</t>
        </r>
      </text>
    </comment>
    <comment ref="E47" authorId="1" shapeId="0" xr:uid="{6BA4E550-B0EC-CF47-970F-AA889BCBB759}">
      <text>
        <r>
          <rPr>
            <b/>
            <sz val="8"/>
            <color indexed="8"/>
            <rFont val="Tahoma"/>
            <family val="2"/>
          </rPr>
          <t xml:space="preserve">La institución realiza acciones
</t>
        </r>
        <r>
          <rPr>
            <b/>
            <sz val="8"/>
            <color indexed="8"/>
            <rFont val="Tahoma"/>
            <family val="2"/>
          </rPr>
          <t xml:space="preserve">organizadas para propiciar el bienestar
</t>
        </r>
        <r>
          <rPr>
            <b/>
            <sz val="8"/>
            <color indexed="8"/>
            <rFont val="Tahoma"/>
            <family val="2"/>
          </rPr>
          <t xml:space="preserve">de todas y todos los estudiantes,
</t>
        </r>
        <r>
          <rPr>
            <b/>
            <sz val="8"/>
            <color indexed="8"/>
            <rFont val="Tahoma"/>
            <family val="2"/>
          </rPr>
          <t xml:space="preserve">logrando buena calidad
</t>
        </r>
        <r>
          <rPr>
            <b/>
            <sz val="8"/>
            <color indexed="8"/>
            <rFont val="Tahoma"/>
            <family val="2"/>
          </rPr>
          <t xml:space="preserve">y cobertura, pero éstas no siempre
</t>
        </r>
        <r>
          <rPr>
            <b/>
            <sz val="8"/>
            <color indexed="8"/>
            <rFont val="Tahoma"/>
            <family val="2"/>
          </rPr>
          <t xml:space="preserve">se ejecutan de manera oportuna
</t>
        </r>
        <r>
          <rPr>
            <b/>
            <sz val="8"/>
            <color indexed="8"/>
            <rFont val="Tahoma"/>
            <family val="2"/>
          </rPr>
          <t xml:space="preserve">y articulada con las ofertas
</t>
        </r>
        <r>
          <rPr>
            <b/>
            <sz val="8"/>
            <color indexed="8"/>
            <rFont val="Tahoma"/>
            <family val="2"/>
          </rPr>
          <t>brindadas por otras entidades.</t>
        </r>
        <r>
          <rPr>
            <sz val="8"/>
            <color indexed="8"/>
            <rFont val="Tahoma"/>
            <family val="2"/>
          </rPr>
          <t xml:space="preserve">
</t>
        </r>
      </text>
    </comment>
    <comment ref="F47" authorId="1" shapeId="0" xr:uid="{6DAD8B74-9435-4F4F-9BA5-D9A0E36FD44D}">
      <text>
        <r>
          <rPr>
            <b/>
            <sz val="8"/>
            <color rgb="FF000000"/>
            <rFont val="Tahoma"/>
            <family val="2"/>
          </rPr>
          <t xml:space="preserve">La institución cuenta con un programa completo
</t>
        </r>
        <r>
          <rPr>
            <b/>
            <sz val="8"/>
            <color rgb="FF000000"/>
            <rFont val="Tahoma"/>
            <family val="2"/>
          </rPr>
          <t xml:space="preserve">y adecuado de promoción del bienestar
</t>
        </r>
        <r>
          <rPr>
            <b/>
            <sz val="8"/>
            <color rgb="FF000000"/>
            <rFont val="Tahoma"/>
            <family val="2"/>
          </rPr>
          <t xml:space="preserve">de los estudiantes, con énfasis hacia aquellos
</t>
        </r>
        <r>
          <rPr>
            <b/>
            <sz val="8"/>
            <color rgb="FF000000"/>
            <rFont val="Tahoma"/>
            <family val="2"/>
          </rPr>
          <t xml:space="preserve">que presentan más necesidades. Además, tiene
</t>
        </r>
        <r>
          <rPr>
            <b/>
            <sz val="8"/>
            <color rgb="FF000000"/>
            <rFont val="Tahoma"/>
            <family val="2"/>
          </rPr>
          <t xml:space="preserve">el apoyo de otras entidades y de la comunidad
</t>
        </r>
        <r>
          <rPr>
            <b/>
            <sz val="8"/>
            <color rgb="FF000000"/>
            <rFont val="Tahoma"/>
            <family val="2"/>
          </rPr>
          <t>educativa.</t>
        </r>
        <r>
          <rPr>
            <sz val="8"/>
            <color rgb="FF000000"/>
            <rFont val="Tahoma"/>
            <family val="2"/>
          </rPr>
          <t xml:space="preserve">
</t>
        </r>
      </text>
    </comment>
    <comment ref="G47" authorId="1" shapeId="0" xr:uid="{489D8F6A-BF15-E640-9EA4-95E3693A0C21}">
      <text>
        <r>
          <rPr>
            <b/>
            <sz val="8"/>
            <color indexed="8"/>
            <rFont val="Tahoma"/>
            <family val="2"/>
          </rPr>
          <t xml:space="preserve">La institución evalúa periódica y sistemáticamente
</t>
        </r>
        <r>
          <rPr>
            <b/>
            <sz val="8"/>
            <color indexed="8"/>
            <rFont val="Tahoma"/>
            <family val="2"/>
          </rPr>
          <t xml:space="preserve">los resultados y el impacto de su programa de
</t>
        </r>
        <r>
          <rPr>
            <b/>
            <sz val="8"/>
            <color indexed="8"/>
            <rFont val="Tahoma"/>
            <family val="2"/>
          </rPr>
          <t xml:space="preserve">promoción de bienestar de los estudiantes, y realiza
</t>
        </r>
        <r>
          <rPr>
            <b/>
            <sz val="8"/>
            <color indexed="8"/>
            <rFont val="Tahoma"/>
            <family val="2"/>
          </rPr>
          <t>acciones para mejorarlo o fortalecerlo.</t>
        </r>
        <r>
          <rPr>
            <sz val="8"/>
            <color indexed="8"/>
            <rFont val="Tahoma"/>
            <family val="2"/>
          </rPr>
          <t xml:space="preserve">
</t>
        </r>
      </text>
    </comment>
    <comment ref="D48" authorId="1" shapeId="0" xr:uid="{82CBC42E-6DD2-AA44-8745-E1444D4952B1}">
      <text>
        <r>
          <rPr>
            <b/>
            <sz val="8"/>
            <color indexed="8"/>
            <rFont val="Tahoma"/>
            <family val="2"/>
          </rPr>
          <t xml:space="preserve">La institución realiza jornadas,
</t>
        </r>
        <r>
          <rPr>
            <b/>
            <sz val="8"/>
            <color indexed="8"/>
            <rFont val="Tahoma"/>
            <family val="2"/>
          </rPr>
          <t xml:space="preserve">talleres y otras actividades
</t>
        </r>
        <r>
          <rPr>
            <b/>
            <sz val="8"/>
            <color indexed="8"/>
            <rFont val="Tahoma"/>
            <family val="2"/>
          </rPr>
          <t xml:space="preserve">orientadas a reducir los conflictos.
</t>
        </r>
        <r>
          <rPr>
            <b/>
            <sz val="8"/>
            <color indexed="8"/>
            <rFont val="Tahoma"/>
            <family val="2"/>
          </rPr>
          <t xml:space="preserve">Estas actividades son
</t>
        </r>
        <r>
          <rPr>
            <b/>
            <sz val="8"/>
            <color indexed="8"/>
            <rFont val="Tahoma"/>
            <family val="2"/>
          </rPr>
          <t xml:space="preserve">convocadas por algunos docentes.
</t>
        </r>
        <r>
          <rPr>
            <b/>
            <sz val="8"/>
            <color indexed="8"/>
            <rFont val="Tahoma"/>
            <family val="2"/>
          </rPr>
          <t xml:space="preserve">No hay una conciencia
</t>
        </r>
        <r>
          <rPr>
            <b/>
            <sz val="8"/>
            <color indexed="8"/>
            <rFont val="Tahoma"/>
            <family val="2"/>
          </rPr>
          <t xml:space="preserve">clara acerca de todas las competencias
</t>
        </r>
        <r>
          <rPr>
            <b/>
            <sz val="8"/>
            <color indexed="8"/>
            <rFont val="Tahoma"/>
            <family val="2"/>
          </rPr>
          <t xml:space="preserve">requeridas para la
</t>
        </r>
        <r>
          <rPr>
            <b/>
            <sz val="8"/>
            <color indexed="8"/>
            <rFont val="Tahoma"/>
            <family val="2"/>
          </rPr>
          <t>convivencia.</t>
        </r>
        <r>
          <rPr>
            <sz val="8"/>
            <color indexed="8"/>
            <rFont val="Tahoma"/>
            <family val="2"/>
          </rPr>
          <t xml:space="preserve">
</t>
        </r>
      </text>
    </comment>
    <comment ref="E48" authorId="1" shapeId="0" xr:uid="{59C692CD-55D7-0543-B719-748B9E135CA6}">
      <text>
        <r>
          <rPr>
            <b/>
            <sz val="8"/>
            <color indexed="8"/>
            <rFont val="Tahoma"/>
            <family val="2"/>
          </rPr>
          <t xml:space="preserve">La institución cuenta con el comité
</t>
        </r>
        <r>
          <rPr>
            <b/>
            <sz val="8"/>
            <color indexed="8"/>
            <rFont val="Tahoma"/>
            <family val="2"/>
          </rPr>
          <t xml:space="preserve">de convivencia, el cual se
</t>
        </r>
        <r>
          <rPr>
            <b/>
            <sz val="8"/>
            <color indexed="8"/>
            <rFont val="Tahoma"/>
            <family val="2"/>
          </rPr>
          <t xml:space="preserve">encarga de la identificación y
</t>
        </r>
        <r>
          <rPr>
            <b/>
            <sz val="8"/>
            <color indexed="8"/>
            <rFont val="Tahoma"/>
            <family val="2"/>
          </rPr>
          <t xml:space="preserve">mediación de los conflictos que
</t>
        </r>
        <r>
          <rPr>
            <b/>
            <sz val="8"/>
            <color indexed="8"/>
            <rFont val="Tahoma"/>
            <family val="2"/>
          </rPr>
          <t xml:space="preserve">se presentan entre los diferentes
</t>
        </r>
        <r>
          <rPr>
            <b/>
            <sz val="8"/>
            <color indexed="8"/>
            <rFont val="Tahoma"/>
            <family val="2"/>
          </rPr>
          <t xml:space="preserve">estamentos de la comunidad
</t>
        </r>
        <r>
          <rPr>
            <b/>
            <sz val="8"/>
            <color indexed="8"/>
            <rFont val="Tahoma"/>
            <family val="2"/>
          </rPr>
          <t xml:space="preserve">educativa. Además, existe
</t>
        </r>
        <r>
          <rPr>
            <b/>
            <sz val="8"/>
            <color indexed="8"/>
            <rFont val="Tahoma"/>
            <family val="2"/>
          </rPr>
          <t xml:space="preserve">un consenso acerca de las
</t>
        </r>
        <r>
          <rPr>
            <b/>
            <sz val="8"/>
            <color indexed="8"/>
            <rFont val="Tahoma"/>
            <family val="2"/>
          </rPr>
          <t xml:space="preserve">competencias que requieren
</t>
        </r>
        <r>
          <rPr>
            <b/>
            <sz val="8"/>
            <color indexed="8"/>
            <rFont val="Tahoma"/>
            <family val="2"/>
          </rPr>
          <t xml:space="preserve">desarrollarse para fortalecer la
</t>
        </r>
        <r>
          <rPr>
            <b/>
            <sz val="8"/>
            <color indexed="8"/>
            <rFont val="Tahoma"/>
            <family val="2"/>
          </rPr>
          <t xml:space="preserve">convivencia y el respeto a la diversidad,
</t>
        </r>
        <r>
          <rPr>
            <b/>
            <sz val="8"/>
            <color indexed="8"/>
            <rFont val="Tahoma"/>
            <family val="2"/>
          </rPr>
          <t xml:space="preserve">en coherencia con el
</t>
        </r>
        <r>
          <rPr>
            <b/>
            <sz val="8"/>
            <color indexed="8"/>
            <rFont val="Tahoma"/>
            <family val="2"/>
          </rPr>
          <t>PEI y la normatividad vigente.</t>
        </r>
        <r>
          <rPr>
            <sz val="8"/>
            <color indexed="8"/>
            <rFont val="Tahoma"/>
            <family val="2"/>
          </rPr>
          <t xml:space="preserve">
</t>
        </r>
      </text>
    </comment>
    <comment ref="F48" authorId="1" shapeId="0" xr:uid="{C9D24445-F9E3-694A-AD1A-3A9BC1E2066C}">
      <text>
        <r>
          <rPr>
            <b/>
            <sz val="8"/>
            <color indexed="8"/>
            <rFont val="Tahoma"/>
            <family val="2"/>
          </rPr>
          <t xml:space="preserve">La comunidad educativa reconoce y utiliza el
</t>
        </r>
        <r>
          <rPr>
            <b/>
            <sz val="8"/>
            <color indexed="8"/>
            <rFont val="Tahoma"/>
            <family val="2"/>
          </rPr>
          <t xml:space="preserve">comité de convivencia para identificar y mediar
</t>
        </r>
        <r>
          <rPr>
            <b/>
            <sz val="8"/>
            <color indexed="8"/>
            <rFont val="Tahoma"/>
            <family val="2"/>
          </rPr>
          <t xml:space="preserve">los conflictos. Las actividades programadas
</t>
        </r>
        <r>
          <rPr>
            <b/>
            <sz val="8"/>
            <color indexed="8"/>
            <rFont val="Tahoma"/>
            <family val="2"/>
          </rPr>
          <t xml:space="preserve">para fortalecer la convivencia cuentan con
</t>
        </r>
        <r>
          <rPr>
            <b/>
            <sz val="8"/>
            <color indexed="8"/>
            <rFont val="Tahoma"/>
            <family val="2"/>
          </rPr>
          <t xml:space="preserve">amplia participación de los distintos estamentos
</t>
        </r>
        <r>
          <rPr>
            <b/>
            <sz val="8"/>
            <color indexed="8"/>
            <rFont val="Tahoma"/>
            <family val="2"/>
          </rPr>
          <t>de la comunidad educativa.</t>
        </r>
        <r>
          <rPr>
            <sz val="8"/>
            <color indexed="8"/>
            <rFont val="Tahoma"/>
            <family val="2"/>
          </rPr>
          <t xml:space="preserve">
</t>
        </r>
      </text>
    </comment>
    <comment ref="G48" authorId="1" shapeId="0" xr:uid="{A29CD4AF-929D-F948-8216-22D813A5BD93}">
      <text>
        <r>
          <rPr>
            <b/>
            <sz val="8"/>
            <color indexed="81"/>
            <rFont val="Tahoma"/>
            <family val="2"/>
          </rPr>
          <t>La institución evalúa y ajusta el funcionamiento
del comité de convivencia, recupera la información
relativa a las estrategias exitosas para el manejo
de conflictos y el desarrollo de competencias
para la convivencia y el respeto a la diversidad.
Además, propicia su transferencia y apropiación.</t>
        </r>
        <r>
          <rPr>
            <sz val="8"/>
            <color indexed="81"/>
            <rFont val="Tahoma"/>
            <family val="2"/>
          </rPr>
          <t xml:space="preserve">
</t>
        </r>
      </text>
    </comment>
    <comment ref="D49" authorId="1" shapeId="0" xr:uid="{F816D0B8-563B-414E-9F69-4717215CEEB6}">
      <text>
        <r>
          <rPr>
            <b/>
            <sz val="8"/>
            <color rgb="FF000000"/>
            <rFont val="Tahoma"/>
            <family val="2"/>
          </rPr>
          <t xml:space="preserve">La institución cuenta con algunos
</t>
        </r>
        <r>
          <rPr>
            <b/>
            <sz val="8"/>
            <color rgb="FF000000"/>
            <rFont val="Tahoma"/>
            <family val="2"/>
          </rPr>
          <t xml:space="preserve">mecanismos para manejar
</t>
        </r>
        <r>
          <rPr>
            <b/>
            <sz val="8"/>
            <color rgb="FF000000"/>
            <rFont val="Tahoma"/>
            <family val="2"/>
          </rPr>
          <t xml:space="preserve">casos difíciles – problemas psicológicos,
</t>
        </r>
        <r>
          <rPr>
            <b/>
            <sz val="8"/>
            <color rgb="FF000000"/>
            <rFont val="Tahoma"/>
            <family val="2"/>
          </rPr>
          <t xml:space="preserve">consumo de sustancias
</t>
        </r>
        <r>
          <rPr>
            <b/>
            <sz val="8"/>
            <color rgb="FF000000"/>
            <rFont val="Tahoma"/>
            <family val="2"/>
          </rPr>
          <t xml:space="preserve">psicoactivas, dificultades
</t>
        </r>
        <r>
          <rPr>
            <b/>
            <sz val="8"/>
            <color rgb="FF000000"/>
            <rFont val="Tahoma"/>
            <family val="2"/>
          </rPr>
          <t xml:space="preserve">en la socialización – y éstos se
</t>
        </r>
        <r>
          <rPr>
            <b/>
            <sz val="8"/>
            <color rgb="FF000000"/>
            <rFont val="Tahoma"/>
            <family val="2"/>
          </rPr>
          <t xml:space="preserve">utilizan de manera puntual en
</t>
        </r>
        <r>
          <rPr>
            <b/>
            <sz val="8"/>
            <color rgb="FF000000"/>
            <rFont val="Tahoma"/>
            <family val="2"/>
          </rPr>
          <t>algunas sedes o niveles.</t>
        </r>
        <r>
          <rPr>
            <sz val="8"/>
            <color rgb="FF000000"/>
            <rFont val="Tahoma"/>
            <family val="2"/>
          </rPr>
          <t xml:space="preserve">
</t>
        </r>
      </text>
    </comment>
    <comment ref="E49" authorId="1" shapeId="0" xr:uid="{2B6B06B0-3E07-ED49-8856-2890B94B8AB3}">
      <text>
        <r>
          <rPr>
            <b/>
            <sz val="8"/>
            <color indexed="8"/>
            <rFont val="Tahoma"/>
            <family val="2"/>
          </rPr>
          <t xml:space="preserve">La institución ha definido políticas
</t>
        </r>
        <r>
          <rPr>
            <b/>
            <sz val="8"/>
            <color indexed="8"/>
            <rFont val="Tahoma"/>
            <family val="2"/>
          </rPr>
          <t xml:space="preserve">y mecanismos para prevenir
</t>
        </r>
        <r>
          <rPr>
            <b/>
            <sz val="8"/>
            <color indexed="8"/>
            <rFont val="Tahoma"/>
            <family val="2"/>
          </rPr>
          <t xml:space="preserve">situaciones de riesgo y
</t>
        </r>
        <r>
          <rPr>
            <b/>
            <sz val="8"/>
            <color indexed="8"/>
            <rFont val="Tahoma"/>
            <family val="2"/>
          </rPr>
          <t xml:space="preserve">manejar los casos difíciles, las
</t>
        </r>
        <r>
          <rPr>
            <b/>
            <sz val="8"/>
            <color indexed="8"/>
            <rFont val="Tahoma"/>
            <family val="2"/>
          </rPr>
          <t xml:space="preserve">cuales se aplican en la mayoría
</t>
        </r>
        <r>
          <rPr>
            <b/>
            <sz val="8"/>
            <color indexed="8"/>
            <rFont val="Tahoma"/>
            <family val="2"/>
          </rPr>
          <t xml:space="preserve">de las sedes. Sin embargo, no
</t>
        </r>
        <r>
          <rPr>
            <b/>
            <sz val="8"/>
            <color indexed="8"/>
            <rFont val="Tahoma"/>
            <family val="2"/>
          </rPr>
          <t xml:space="preserve">se hace seguimiento sistemático
</t>
        </r>
        <r>
          <rPr>
            <b/>
            <sz val="8"/>
            <color indexed="8"/>
            <rFont val="Tahoma"/>
            <family val="2"/>
          </rPr>
          <t>a los mismos.</t>
        </r>
        <r>
          <rPr>
            <sz val="8"/>
            <color indexed="8"/>
            <rFont val="Tahoma"/>
            <family val="2"/>
          </rPr>
          <t xml:space="preserve">
</t>
        </r>
      </text>
    </comment>
    <comment ref="F49" authorId="1" shapeId="0" xr:uid="{BF48061F-9480-0E4D-AC0C-E1017A630A8A}">
      <text>
        <r>
          <rPr>
            <b/>
            <sz val="8"/>
            <color indexed="81"/>
            <rFont val="Tahoma"/>
            <family val="2"/>
          </rPr>
          <t>La institución utiliza mecanismos que combinan
recursos internos y externos para prevenir
situaciones de riesgo y manejar los casos
difíciles, en el marco de su política sobre este
tema. Además, hace seguimiento periódico a
los mismos.</t>
        </r>
        <r>
          <rPr>
            <sz val="8"/>
            <color indexed="81"/>
            <rFont val="Tahoma"/>
            <family val="2"/>
          </rPr>
          <t xml:space="preserve">
</t>
        </r>
      </text>
    </comment>
    <comment ref="G49" authorId="1" shapeId="0" xr:uid="{AFDA9596-1440-BA44-A197-AC4244D511CB}">
      <text>
        <r>
          <rPr>
            <b/>
            <sz val="8"/>
            <color rgb="FF000000"/>
            <rFont val="Tahoma"/>
            <family val="2"/>
          </rPr>
          <t xml:space="preserve">La institución evalúa periódicamente la eficacia
</t>
        </r>
        <r>
          <rPr>
            <b/>
            <sz val="8"/>
            <color rgb="FF000000"/>
            <rFont val="Tahoma"/>
            <family val="2"/>
          </rPr>
          <t xml:space="preserve">de las políticas, los mecanismos y recursos que
</t>
        </r>
        <r>
          <rPr>
            <b/>
            <sz val="8"/>
            <color rgb="FF000000"/>
            <rFont val="Tahoma"/>
            <family val="2"/>
          </rPr>
          <t xml:space="preserve">utiliza para prevenir situaciones de riesgo y manejar
</t>
        </r>
        <r>
          <rPr>
            <b/>
            <sz val="8"/>
            <color rgb="FF000000"/>
            <rFont val="Tahoma"/>
            <family val="2"/>
          </rPr>
          <t xml:space="preserve">los casos difíciles, y aplica acciones para
</t>
        </r>
        <r>
          <rPr>
            <b/>
            <sz val="8"/>
            <color rgb="FF000000"/>
            <rFont val="Tahoma"/>
            <family val="2"/>
          </rPr>
          <t>mejoralos.</t>
        </r>
        <r>
          <rPr>
            <sz val="8"/>
            <color rgb="FF000000"/>
            <rFont val="Tahoma"/>
            <family val="2"/>
          </rPr>
          <t xml:space="preserve">
</t>
        </r>
      </text>
    </comment>
    <comment ref="D52" authorId="1" shapeId="0" xr:uid="{17AE37CE-B90D-A344-BA3A-89BD051A7768}">
      <text>
        <r>
          <rPr>
            <b/>
            <sz val="8"/>
            <color rgb="FF000000"/>
            <rFont val="Tahoma"/>
            <family val="2"/>
          </rPr>
          <t xml:space="preserve">La institución establece comunicaciones
</t>
        </r>
        <r>
          <rPr>
            <b/>
            <sz val="8"/>
            <color rgb="FF000000"/>
            <rFont val="Tahoma"/>
            <family val="2"/>
          </rPr>
          <t xml:space="preserve">con las familias o
</t>
        </r>
        <r>
          <rPr>
            <b/>
            <sz val="8"/>
            <color rgb="FF000000"/>
            <rFont val="Tahoma"/>
            <family val="2"/>
          </rPr>
          <t xml:space="preserve">acudientes en función de las
</t>
        </r>
        <r>
          <rPr>
            <b/>
            <sz val="8"/>
            <color rgb="FF000000"/>
            <rFont val="Tahoma"/>
            <family val="2"/>
          </rPr>
          <t xml:space="preserve">demandas y necesidades presentadas.
</t>
        </r>
        <r>
          <rPr>
            <b/>
            <sz val="8"/>
            <color rgb="FF000000"/>
            <rFont val="Tahoma"/>
            <family val="2"/>
          </rPr>
          <t xml:space="preserve">De manera general,
</t>
        </r>
        <r>
          <rPr>
            <b/>
            <sz val="8"/>
            <color rgb="FF000000"/>
            <rFont val="Tahoma"/>
            <family val="2"/>
          </rPr>
          <t xml:space="preserve">cada sede posee sus propios
</t>
        </r>
        <r>
          <rPr>
            <b/>
            <sz val="8"/>
            <color rgb="FF000000"/>
            <rFont val="Tahoma"/>
            <family val="2"/>
          </rPr>
          <t>canales de comunicación.</t>
        </r>
        <r>
          <rPr>
            <sz val="8"/>
            <color rgb="FF000000"/>
            <rFont val="Tahoma"/>
            <family val="2"/>
          </rPr>
          <t xml:space="preserve">
</t>
        </r>
      </text>
    </comment>
    <comment ref="E52" authorId="1" shapeId="0" xr:uid="{5BC33323-D0A4-D241-BE54-8E0CF9B859DE}">
      <text>
        <r>
          <rPr>
            <b/>
            <sz val="8"/>
            <color indexed="8"/>
            <rFont val="Tahoma"/>
            <family val="2"/>
          </rPr>
          <t xml:space="preserve">La institución cuenta con una
</t>
        </r>
        <r>
          <rPr>
            <b/>
            <sz val="8"/>
            <color indexed="8"/>
            <rFont val="Tahoma"/>
            <family val="2"/>
          </rPr>
          <t xml:space="preserve">política de comunicación e
</t>
        </r>
        <r>
          <rPr>
            <b/>
            <sz val="8"/>
            <color indexed="8"/>
            <rFont val="Tahoma"/>
            <family val="2"/>
          </rPr>
          <t xml:space="preserve">interacción con las familias o
</t>
        </r>
        <r>
          <rPr>
            <b/>
            <sz val="8"/>
            <color indexed="8"/>
            <rFont val="Tahoma"/>
            <family val="2"/>
          </rPr>
          <t xml:space="preserve">acudientes y se han establecido
</t>
        </r>
        <r>
          <rPr>
            <b/>
            <sz val="8"/>
            <color indexed="8"/>
            <rFont val="Tahoma"/>
            <family val="2"/>
          </rPr>
          <t xml:space="preserve">los canales, el tipo y la periodicidad
</t>
        </r>
        <r>
          <rPr>
            <b/>
            <sz val="8"/>
            <color indexed="8"/>
            <rFont val="Tahoma"/>
            <family val="2"/>
          </rPr>
          <t>de la información.</t>
        </r>
        <r>
          <rPr>
            <sz val="8"/>
            <color indexed="8"/>
            <rFont val="Tahoma"/>
            <family val="2"/>
          </rPr>
          <t xml:space="preserve">
</t>
        </r>
      </text>
    </comment>
    <comment ref="F52" authorId="1" shapeId="0" xr:uid="{2B3EE8FF-2A02-944E-A02D-C0E6EA35CCCE}">
      <text>
        <r>
          <rPr>
            <b/>
            <sz val="8"/>
            <color rgb="FF000000"/>
            <rFont val="Tahoma"/>
            <family val="2"/>
          </rPr>
          <t xml:space="preserve">La institución realiza un intercambio muy ágil
</t>
        </r>
        <r>
          <rPr>
            <b/>
            <sz val="8"/>
            <color rgb="FF000000"/>
            <rFont val="Tahoma"/>
            <family val="2"/>
          </rPr>
          <t xml:space="preserve">y fluido de información con las familias o acudientes
</t>
        </r>
        <r>
          <rPr>
            <b/>
            <sz val="8"/>
            <color rgb="FF000000"/>
            <rFont val="Tahoma"/>
            <family val="2"/>
          </rPr>
          <t xml:space="preserve">en el marco de la política definida, lo
</t>
        </r>
        <r>
          <rPr>
            <b/>
            <sz val="8"/>
            <color rgb="FF000000"/>
            <rFont val="Tahoma"/>
            <family val="2"/>
          </rPr>
          <t>que facilita la solución oportuna de los problemas.</t>
        </r>
        <r>
          <rPr>
            <sz val="8"/>
            <color rgb="FF000000"/>
            <rFont val="Tahoma"/>
            <family val="2"/>
          </rPr>
          <t xml:space="preserve">
</t>
        </r>
      </text>
    </comment>
    <comment ref="G52" authorId="1" shapeId="0" xr:uid="{456AFEBD-542C-4D40-BACC-344B8D57596C}">
      <text>
        <r>
          <rPr>
            <b/>
            <sz val="8"/>
            <color rgb="FF000000"/>
            <rFont val="Tahoma"/>
            <family val="2"/>
          </rPr>
          <t xml:space="preserve">La institución revisa y evalúa las políticas, procesos
</t>
        </r>
        <r>
          <rPr>
            <b/>
            <sz val="8"/>
            <color rgb="FF000000"/>
            <rFont val="Tahoma"/>
            <family val="2"/>
          </rPr>
          <t xml:space="preserve">de comunicación e intercambio con las familias
</t>
        </r>
        <r>
          <rPr>
            <b/>
            <sz val="8"/>
            <color rgb="FF000000"/>
            <rFont val="Tahoma"/>
            <family val="2"/>
          </rPr>
          <t xml:space="preserve">o acudientes y, con base en estos resultados,
</t>
        </r>
        <r>
          <rPr>
            <b/>
            <sz val="8"/>
            <color rgb="FF000000"/>
            <rFont val="Tahoma"/>
            <family val="2"/>
          </rPr>
          <t>realiza los ajustes pertinentes.</t>
        </r>
        <r>
          <rPr>
            <sz val="8"/>
            <color rgb="FF000000"/>
            <rFont val="Tahoma"/>
            <family val="2"/>
          </rPr>
          <t xml:space="preserve">
</t>
        </r>
      </text>
    </comment>
    <comment ref="D53" authorId="1" shapeId="0" xr:uid="{D207003E-D74B-8549-B5D2-144DB6CCC535}">
      <text>
        <r>
          <rPr>
            <b/>
            <sz val="8"/>
            <color indexed="81"/>
            <rFont val="Tahoma"/>
            <family val="2"/>
          </rPr>
          <t>La institución establece comunicaciones
con las autoridades
educativas locales en función
de las necesidades que se presenten.
En general, cada sede
posee sus propios canales de
comunicación.</t>
        </r>
        <r>
          <rPr>
            <sz val="8"/>
            <color indexed="81"/>
            <rFont val="Tahoma"/>
            <family val="2"/>
          </rPr>
          <t xml:space="preserve">
</t>
        </r>
      </text>
    </comment>
    <comment ref="E53" authorId="1" shapeId="0" xr:uid="{BC9BE34B-68F0-D64E-808E-2E25446DB5D1}">
      <text>
        <r>
          <rPr>
            <b/>
            <sz val="8"/>
            <color indexed="81"/>
            <rFont val="Tahoma"/>
            <family val="2"/>
          </rPr>
          <t>La institución cuenta con una
política de comunicación e interacción
con las autoridades
educativas, y se han establecido
los canales, el tipo y la periodicidad
de la información.</t>
        </r>
        <r>
          <rPr>
            <sz val="8"/>
            <color indexed="81"/>
            <rFont val="Tahoma"/>
            <family val="2"/>
          </rPr>
          <t xml:space="preserve">
</t>
        </r>
      </text>
    </comment>
    <comment ref="F53" authorId="1" shapeId="0" xr:uid="{C55B9D29-88D5-6642-8C79-6A30296A2F0C}">
      <text>
        <r>
          <rPr>
            <b/>
            <sz val="8"/>
            <color rgb="FF000000"/>
            <rFont val="Tahoma"/>
            <family val="2"/>
          </rPr>
          <t xml:space="preserve">La institución realiza un intercambio fluido de
</t>
        </r>
        <r>
          <rPr>
            <b/>
            <sz val="8"/>
            <color rgb="FF000000"/>
            <rFont val="Tahoma"/>
            <family val="2"/>
          </rPr>
          <t xml:space="preserve">información con las autoridades educativas
</t>
        </r>
        <r>
          <rPr>
            <b/>
            <sz val="8"/>
            <color rgb="FF000000"/>
            <rFont val="Tahoma"/>
            <family val="2"/>
          </rPr>
          <t xml:space="preserve">en el marco de la política definida, lo que facilita
</t>
        </r>
        <r>
          <rPr>
            <b/>
            <sz val="8"/>
            <color rgb="FF000000"/>
            <rFont val="Tahoma"/>
            <family val="2"/>
          </rPr>
          <t xml:space="preserve">la ejecución de las actividades y la solución
</t>
        </r>
        <r>
          <rPr>
            <b/>
            <sz val="8"/>
            <color rgb="FF000000"/>
            <rFont val="Tahoma"/>
            <family val="2"/>
          </rPr>
          <t>oportuna de los problemas.</t>
        </r>
        <r>
          <rPr>
            <sz val="8"/>
            <color rgb="FF000000"/>
            <rFont val="Tahoma"/>
            <family val="2"/>
          </rPr>
          <t xml:space="preserve">
</t>
        </r>
      </text>
    </comment>
    <comment ref="G53" authorId="1" shapeId="0" xr:uid="{849888DD-137A-9541-A020-719EE47A299F}">
      <text>
        <r>
          <rPr>
            <b/>
            <sz val="8"/>
            <color indexed="81"/>
            <rFont val="Tahoma"/>
            <family val="2"/>
          </rPr>
          <t>La institución revisa y evalúa las políticas, procesos
de comunicación e intercambio con las autoridades
educativas y, con base en estos resultados,
realiza los ajustes pertinentes.</t>
        </r>
        <r>
          <rPr>
            <sz val="8"/>
            <color indexed="81"/>
            <rFont val="Tahoma"/>
            <family val="2"/>
          </rPr>
          <t xml:space="preserve">
</t>
        </r>
      </text>
    </comment>
    <comment ref="D54" authorId="1" shapeId="0" xr:uid="{933A6499-C45D-7241-B019-35F9EBFB828A}">
      <text>
        <r>
          <rPr>
            <b/>
            <sz val="8"/>
            <color indexed="8"/>
            <rFont val="Tahoma"/>
            <family val="2"/>
          </rPr>
          <t xml:space="preserve">La institución establece acuerdos
</t>
        </r>
        <r>
          <rPr>
            <b/>
            <sz val="8"/>
            <color indexed="8"/>
            <rFont val="Tahoma"/>
            <family val="2"/>
          </rPr>
          <t xml:space="preserve">ocasionales con otras entidades:
</t>
        </r>
        <r>
          <rPr>
            <b/>
            <sz val="8"/>
            <color indexed="8"/>
            <rFont val="Tahoma"/>
            <family val="2"/>
          </rPr>
          <t xml:space="preserve">bibliotecas, puestos
</t>
        </r>
        <r>
          <rPr>
            <b/>
            <sz val="8"/>
            <color indexed="8"/>
            <rFont val="Tahoma"/>
            <family val="2"/>
          </rPr>
          <t xml:space="preserve">de salud, hospitales, granjas,
</t>
        </r>
        <r>
          <rPr>
            <b/>
            <sz val="8"/>
            <color indexed="8"/>
            <rFont val="Tahoma"/>
            <family val="2"/>
          </rPr>
          <t xml:space="preserve">casas de cultura y centros de
</t>
        </r>
        <r>
          <rPr>
            <b/>
            <sz val="8"/>
            <color indexed="8"/>
            <rFont val="Tahoma"/>
            <family val="2"/>
          </rPr>
          <t xml:space="preserve">recreación para desarrollar
</t>
        </r>
        <r>
          <rPr>
            <b/>
            <sz val="8"/>
            <color indexed="8"/>
            <rFont val="Tahoma"/>
            <family val="2"/>
          </rPr>
          <t>algunas actividades pedagógicas.</t>
        </r>
        <r>
          <rPr>
            <sz val="8"/>
            <color indexed="8"/>
            <rFont val="Tahoma"/>
            <family val="2"/>
          </rPr>
          <t xml:space="preserve">
</t>
        </r>
      </text>
    </comment>
    <comment ref="E54" authorId="1" shapeId="0" xr:uid="{1425AEA7-76AC-FF42-884F-9158A3C62FA6}">
      <text>
        <r>
          <rPr>
            <b/>
            <sz val="8"/>
            <color rgb="FF000000"/>
            <rFont val="Tahoma"/>
            <family val="2"/>
          </rPr>
          <t xml:space="preserve">La institución cuenta con una
</t>
        </r>
        <r>
          <rPr>
            <b/>
            <sz val="8"/>
            <color rgb="FF000000"/>
            <rFont val="Tahoma"/>
            <family val="2"/>
          </rPr>
          <t xml:space="preserve">política para el establecimiento
</t>
        </r>
        <r>
          <rPr>
            <b/>
            <sz val="8"/>
            <color rgb="FF000000"/>
            <rFont val="Tahoma"/>
            <family val="2"/>
          </rPr>
          <t xml:space="preserve">de alianzas o acuerdos con
</t>
        </r>
        <r>
          <rPr>
            <b/>
            <sz val="8"/>
            <color rgb="FF000000"/>
            <rFont val="Tahoma"/>
            <family val="2"/>
          </rPr>
          <t xml:space="preserve">diferentes entidades para
</t>
        </r>
        <r>
          <rPr>
            <b/>
            <sz val="8"/>
            <color rgb="FF000000"/>
            <rFont val="Tahoma"/>
            <family val="2"/>
          </rPr>
          <t xml:space="preserve">apoyar la ejecución de sus proyectos.
</t>
        </r>
        <r>
          <rPr>
            <b/>
            <sz val="8"/>
            <color rgb="FF000000"/>
            <rFont val="Tahoma"/>
            <family val="2"/>
          </rPr>
          <t xml:space="preserve">Sin embargo, no hace
</t>
        </r>
        <r>
          <rPr>
            <b/>
            <sz val="8"/>
            <color rgb="FF000000"/>
            <rFont val="Tahoma"/>
            <family val="2"/>
          </rPr>
          <t xml:space="preserve">seguimiento sistemático a sus
</t>
        </r>
        <r>
          <rPr>
            <b/>
            <sz val="8"/>
            <color rgb="FF000000"/>
            <rFont val="Tahoma"/>
            <family val="2"/>
          </rPr>
          <t>resultados.</t>
        </r>
        <r>
          <rPr>
            <sz val="8"/>
            <color rgb="FF000000"/>
            <rFont val="Tahoma"/>
            <family val="2"/>
          </rPr>
          <t xml:space="preserve">
</t>
        </r>
      </text>
    </comment>
    <comment ref="F54" authorId="1" shapeId="0" xr:uid="{4B74608B-5EE8-8447-A14E-148A3C0EC925}">
      <text>
        <r>
          <rPr>
            <b/>
            <sz val="8"/>
            <color indexed="8"/>
            <rFont val="Tahoma"/>
            <family val="2"/>
          </rPr>
          <t xml:space="preserve">La institución cuenta con alianzas y acuerdos
</t>
        </r>
        <r>
          <rPr>
            <b/>
            <sz val="8"/>
            <color indexed="8"/>
            <rFont val="Tahoma"/>
            <family val="2"/>
          </rPr>
          <t xml:space="preserve">con diferentes entidades para apoyar la ejecución
</t>
        </r>
        <r>
          <rPr>
            <b/>
            <sz val="8"/>
            <color indexed="8"/>
            <rFont val="Tahoma"/>
            <family val="2"/>
          </rPr>
          <t xml:space="preserve">de sus proyectos. Además, tales alianzas
</t>
        </r>
        <r>
          <rPr>
            <b/>
            <sz val="8"/>
            <color indexed="8"/>
            <rFont val="Tahoma"/>
            <family val="2"/>
          </rPr>
          <t xml:space="preserve">y acuerdos cuentan con la participación de los
</t>
        </r>
        <r>
          <rPr>
            <b/>
            <sz val="8"/>
            <color indexed="8"/>
            <rFont val="Tahoma"/>
            <family val="2"/>
          </rPr>
          <t xml:space="preserve">diferentes estamentos de la comunidad educativa
</t>
        </r>
        <r>
          <rPr>
            <b/>
            <sz val="8"/>
            <color indexed="8"/>
            <rFont val="Tahoma"/>
            <family val="2"/>
          </rPr>
          <t>y sectores de la comunidad general.</t>
        </r>
        <r>
          <rPr>
            <sz val="8"/>
            <color indexed="8"/>
            <rFont val="Tahoma"/>
            <family val="2"/>
          </rPr>
          <t xml:space="preserve">
</t>
        </r>
      </text>
    </comment>
    <comment ref="G54" authorId="1" shapeId="0" xr:uid="{71F18EC6-7736-BE48-8F40-3F77C9995A1E}">
      <text>
        <r>
          <rPr>
            <b/>
            <sz val="8"/>
            <color rgb="FF000000"/>
            <rFont val="Tahoma"/>
            <family val="2"/>
          </rPr>
          <t xml:space="preserve">La institución evalúa el impacto de las alianzas y
</t>
        </r>
        <r>
          <rPr>
            <b/>
            <sz val="8"/>
            <color rgb="FF000000"/>
            <rFont val="Tahoma"/>
            <family val="2"/>
          </rPr>
          <t xml:space="preserve">acuerdos con diferentes entidades, y los ajusta en
</t>
        </r>
        <r>
          <rPr>
            <b/>
            <sz val="8"/>
            <color rgb="FF000000"/>
            <rFont val="Tahoma"/>
            <family val="2"/>
          </rPr>
          <t>concordancia con los resultados obtenidos.</t>
        </r>
        <r>
          <rPr>
            <sz val="8"/>
            <color rgb="FF000000"/>
            <rFont val="Tahoma"/>
            <family val="2"/>
          </rPr>
          <t xml:space="preserve">
</t>
        </r>
      </text>
    </comment>
    <comment ref="D55" authorId="1" shapeId="0" xr:uid="{045F061C-42C1-4E45-808F-38E7D6857B69}">
      <text>
        <r>
          <rPr>
            <b/>
            <sz val="8"/>
            <color indexed="8"/>
            <rFont val="Tahoma"/>
            <family val="2"/>
          </rPr>
          <t xml:space="preserve">La institución establece relaciones
</t>
        </r>
        <r>
          <rPr>
            <b/>
            <sz val="8"/>
            <color indexed="8"/>
            <rFont val="Tahoma"/>
            <family val="2"/>
          </rPr>
          <t xml:space="preserve">esporádicas con el sector
</t>
        </r>
        <r>
          <rPr>
            <b/>
            <sz val="8"/>
            <color indexed="8"/>
            <rFont val="Tahoma"/>
            <family val="2"/>
          </rPr>
          <t xml:space="preserve">productivo; en ocasiones se
</t>
        </r>
        <r>
          <rPr>
            <b/>
            <sz val="8"/>
            <color indexed="8"/>
            <rFont val="Tahoma"/>
            <family val="2"/>
          </rPr>
          <t xml:space="preserve">reciben aportes y donaciones,
</t>
        </r>
        <r>
          <rPr>
            <b/>
            <sz val="8"/>
            <color indexed="8"/>
            <rFont val="Tahoma"/>
            <family val="2"/>
          </rPr>
          <t xml:space="preserve">y en otros casos cuenta con el
</t>
        </r>
        <r>
          <rPr>
            <b/>
            <sz val="8"/>
            <color indexed="8"/>
            <rFont val="Tahoma"/>
            <family val="2"/>
          </rPr>
          <t xml:space="preserve">acceso a laboratorios, talleres
</t>
        </r>
        <r>
          <rPr>
            <b/>
            <sz val="8"/>
            <color indexed="8"/>
            <rFont val="Tahoma"/>
            <family val="2"/>
          </rPr>
          <t>y espacios recreativos.</t>
        </r>
      </text>
    </comment>
    <comment ref="E55" authorId="1" shapeId="0" xr:uid="{0633B23A-614C-BD41-B54B-31EE070614B1}">
      <text>
        <r>
          <rPr>
            <b/>
            <sz val="8"/>
            <color indexed="81"/>
            <rFont val="Tahoma"/>
            <family val="2"/>
          </rPr>
          <t>La institución ha establecido
alianzas con el sector productivo.
Éstas tienen muy claros
los objetivos, metodologías
de trabajo y sistemas de seguimiento
generados por parte
de las instancias involucradas.</t>
        </r>
        <r>
          <rPr>
            <sz val="8"/>
            <color indexed="81"/>
            <rFont val="Tahoma"/>
            <family val="2"/>
          </rPr>
          <t xml:space="preserve">
</t>
        </r>
      </text>
    </comment>
    <comment ref="F55" authorId="1" shapeId="0" xr:uid="{5ADCF2A8-B18A-2E48-A666-F55A5338CE55}">
      <text>
        <r>
          <rPr>
            <b/>
            <sz val="8"/>
            <color indexed="81"/>
            <rFont val="Tahoma"/>
            <family val="2"/>
          </rPr>
          <t>Las alianzas con el sector productivo tienen
objetivos y metodologías claras para apoyar
el desarrollo de competencias en los estudiantes
y se promueven procesos de seguimiento y
evaluación periódicos.</t>
        </r>
        <r>
          <rPr>
            <sz val="8"/>
            <color indexed="81"/>
            <rFont val="Tahoma"/>
            <family val="2"/>
          </rPr>
          <t xml:space="preserve">
</t>
        </r>
      </text>
    </comment>
    <comment ref="G55" authorId="1" shapeId="0" xr:uid="{6738439D-6DF9-AE4F-A4F4-6F62D2CBF999}">
      <text>
        <r>
          <rPr>
            <b/>
            <sz val="8"/>
            <color rgb="FF000000"/>
            <rFont val="Tahoma"/>
            <family val="2"/>
          </rPr>
          <t xml:space="preserve">La institución evalúa periódicamente el impacto
</t>
        </r>
        <r>
          <rPr>
            <b/>
            <sz val="8"/>
            <color rgb="FF000000"/>
            <rFont val="Tahoma"/>
            <family val="2"/>
          </rPr>
          <t xml:space="preserve">de sus alianzas con el sector productivo en el ámbito
</t>
        </r>
        <r>
          <rPr>
            <b/>
            <sz val="8"/>
            <color rgb="FF000000"/>
            <rFont val="Tahoma"/>
            <family val="2"/>
          </rPr>
          <t xml:space="preserve">del fortalecimiento de las competencias de
</t>
        </r>
        <r>
          <rPr>
            <b/>
            <sz val="8"/>
            <color rgb="FF000000"/>
            <rFont val="Tahoma"/>
            <family val="2"/>
          </rPr>
          <t xml:space="preserve">los estudiantes. Los resultados de estas evaluaciones
</t>
        </r>
        <r>
          <rPr>
            <b/>
            <sz val="8"/>
            <color rgb="FF000000"/>
            <rFont val="Tahoma"/>
            <family val="2"/>
          </rPr>
          <t xml:space="preserve">son la base para la realización de acciones
</t>
        </r>
        <r>
          <rPr>
            <b/>
            <sz val="8"/>
            <color rgb="FF000000"/>
            <rFont val="Tahoma"/>
            <family val="2"/>
          </rPr>
          <t>de mejoramiento institucional.</t>
        </r>
        <r>
          <rPr>
            <sz val="8"/>
            <color rgb="FF000000"/>
            <rFont val="Tahoma"/>
            <family val="2"/>
          </rPr>
          <t xml:space="preserve">
</t>
        </r>
      </text>
    </comment>
    <comment ref="D63" authorId="1" shapeId="0" xr:uid="{708E563F-0FDA-9946-AC53-1B703D0BB39D}">
      <text>
        <r>
          <rPr>
            <b/>
            <sz val="8"/>
            <color rgb="FF000000"/>
            <rFont val="Tahoma"/>
            <family val="2"/>
          </rPr>
          <t xml:space="preserve">El Plan de estudios es
</t>
        </r>
        <r>
          <rPr>
            <b/>
            <sz val="8"/>
            <color rgb="FF000000"/>
            <rFont val="Tahoma"/>
            <family val="2"/>
          </rPr>
          <t xml:space="preserve">un agregado de planes
</t>
        </r>
        <r>
          <rPr>
            <b/>
            <sz val="8"/>
            <color rgb="FF000000"/>
            <rFont val="Tahoma"/>
            <family val="2"/>
          </rPr>
          <t xml:space="preserve">de área elaborados de
</t>
        </r>
        <r>
          <rPr>
            <b/>
            <sz val="8"/>
            <color rgb="FF000000"/>
            <rFont val="Tahoma"/>
            <family val="2"/>
          </rPr>
          <t xml:space="preserve">forma aislada e individual
</t>
        </r>
        <r>
          <rPr>
            <b/>
            <sz val="8"/>
            <color rgb="FF000000"/>
            <rFont val="Tahoma"/>
            <family val="2"/>
          </rPr>
          <t xml:space="preserve">y sin coherencia
</t>
        </r>
        <r>
          <rPr>
            <b/>
            <sz val="8"/>
            <color rgb="FF000000"/>
            <rFont val="Tahoma"/>
            <family val="2"/>
          </rPr>
          <t xml:space="preserve">con lo estipulado al respecto
</t>
        </r>
        <r>
          <rPr>
            <b/>
            <sz val="8"/>
            <color rgb="FF000000"/>
            <rFont val="Tahoma"/>
            <family val="2"/>
          </rPr>
          <t>en el PEI.</t>
        </r>
        <r>
          <rPr>
            <sz val="8"/>
            <color rgb="FF000000"/>
            <rFont val="Tahoma"/>
            <family val="2"/>
          </rPr>
          <t xml:space="preserve">
</t>
        </r>
      </text>
    </comment>
    <comment ref="E63" authorId="1" shapeId="0" xr:uid="{A5E245DE-921A-A248-B237-CF7D265A3B42}">
      <text>
        <r>
          <rPr>
            <b/>
            <sz val="8"/>
            <color rgb="FF000000"/>
            <rFont val="Tahoma"/>
            <family val="2"/>
          </rPr>
          <t xml:space="preserve">Hay un plan de estudios institucional
</t>
        </r>
        <r>
          <rPr>
            <b/>
            <sz val="8"/>
            <color rgb="FF000000"/>
            <rFont val="Tahoma"/>
            <family val="2"/>
          </rPr>
          <t xml:space="preserve">que cuenta con proyectos
</t>
        </r>
        <r>
          <rPr>
            <b/>
            <sz val="8"/>
            <color rgb="FF000000"/>
            <rFont val="Tahoma"/>
            <family val="2"/>
          </rPr>
          <t xml:space="preserve">pedagógicos y contenidos transversales,
</t>
        </r>
        <r>
          <rPr>
            <b/>
            <sz val="8"/>
            <color rgb="FF000000"/>
            <rFont val="Tahoma"/>
            <family val="2"/>
          </rPr>
          <t xml:space="preserve">y en su elaboración se
</t>
        </r>
        <r>
          <rPr>
            <b/>
            <sz val="8"/>
            <color rgb="FF000000"/>
            <rFont val="Tahoma"/>
            <family val="2"/>
          </rPr>
          <t xml:space="preserve">tuvieron en cuenta las características
</t>
        </r>
        <r>
          <rPr>
            <b/>
            <sz val="8"/>
            <color rgb="FF000000"/>
            <rFont val="Tahoma"/>
            <family val="2"/>
          </rPr>
          <t xml:space="preserve">del entorno, la diversidad
</t>
        </r>
        <r>
          <rPr>
            <b/>
            <sz val="8"/>
            <color rgb="FF000000"/>
            <rFont val="Tahoma"/>
            <family val="2"/>
          </rPr>
          <t xml:space="preserve">de la población, el PEI, los lineamientos
</t>
        </r>
        <r>
          <rPr>
            <b/>
            <sz val="8"/>
            <color rgb="FF000000"/>
            <rFont val="Tahoma"/>
            <family val="2"/>
          </rPr>
          <t xml:space="preserve">curriculares y los estándares
</t>
        </r>
        <r>
          <rPr>
            <b/>
            <sz val="8"/>
            <color rgb="FF000000"/>
            <rFont val="Tahoma"/>
            <family val="2"/>
          </rPr>
          <t xml:space="preserve">básicos de competencias
</t>
        </r>
        <r>
          <rPr>
            <b/>
            <sz val="8"/>
            <color rgb="FF000000"/>
            <rFont val="Tahoma"/>
            <family val="2"/>
          </rPr>
          <t>establecidos por el MEN.</t>
        </r>
        <r>
          <rPr>
            <sz val="8"/>
            <color rgb="FF000000"/>
            <rFont val="Tahoma"/>
            <family val="2"/>
          </rPr>
          <t xml:space="preserve">
</t>
        </r>
      </text>
    </comment>
    <comment ref="F63" authorId="1" shapeId="0" xr:uid="{641ED203-F906-654B-A485-17211F7BBF1E}">
      <text>
        <r>
          <rPr>
            <b/>
            <sz val="8"/>
            <color indexed="8"/>
            <rFont val="Tahoma"/>
            <family val="2"/>
          </rPr>
          <t xml:space="preserve">Se cuenta con un plan de estudios para toda
</t>
        </r>
        <r>
          <rPr>
            <b/>
            <sz val="8"/>
            <color indexed="8"/>
            <rFont val="Tahoma"/>
            <family val="2"/>
          </rPr>
          <t xml:space="preserve">la institución que, además de responder a las
</t>
        </r>
        <r>
          <rPr>
            <b/>
            <sz val="8"/>
            <color indexed="8"/>
            <rFont val="Tahoma"/>
            <family val="2"/>
          </rPr>
          <t xml:space="preserve">políticas trazadas en el PEI, los lineamientos y
</t>
        </r>
        <r>
          <rPr>
            <b/>
            <sz val="8"/>
            <color indexed="8"/>
            <rFont val="Tahoma"/>
            <family val="2"/>
          </rPr>
          <t xml:space="preserve">los estándares básicos de competencias, fundamenta
</t>
        </r>
        <r>
          <rPr>
            <b/>
            <sz val="8"/>
            <color indexed="8"/>
            <rFont val="Tahoma"/>
            <family val="2"/>
          </rPr>
          <t xml:space="preserve">los planes de aula de los docentes
</t>
        </r>
        <r>
          <rPr>
            <b/>
            <sz val="8"/>
            <color indexed="8"/>
            <rFont val="Tahoma"/>
            <family val="2"/>
          </rPr>
          <t xml:space="preserve">de todas las áreas, grados y sedes. Otorga especial
</t>
        </r>
        <r>
          <rPr>
            <b/>
            <sz val="8"/>
            <color indexed="8"/>
            <rFont val="Tahoma"/>
            <family val="2"/>
          </rPr>
          <t xml:space="preserve">importancia a la enseñanza y el aprendizaje
</t>
        </r>
        <r>
          <rPr>
            <b/>
            <sz val="8"/>
            <color indexed="8"/>
            <rFont val="Tahoma"/>
            <family val="2"/>
          </rPr>
          <t xml:space="preserve">de contenidos actitudinales, de valores
</t>
        </r>
        <r>
          <rPr>
            <b/>
            <sz val="8"/>
            <color indexed="8"/>
            <rFont val="Tahoma"/>
            <family val="2"/>
          </rPr>
          <t xml:space="preserve">y normas relacionados con las diferencias individuales,
</t>
        </r>
        <r>
          <rPr>
            <b/>
            <sz val="8"/>
            <color indexed="8"/>
            <rFont val="Tahoma"/>
            <family val="2"/>
          </rPr>
          <t xml:space="preserve">raciales, culturales, familiares, que
</t>
        </r>
        <r>
          <rPr>
            <b/>
            <sz val="8"/>
            <color indexed="8"/>
            <rFont val="Tahoma"/>
            <family val="2"/>
          </rPr>
          <t xml:space="preserve">le permitan valorar, aceptar y comprender la
</t>
        </r>
        <r>
          <rPr>
            <b/>
            <sz val="8"/>
            <color indexed="8"/>
            <rFont val="Tahoma"/>
            <family val="2"/>
          </rPr>
          <t>diversidad y la interdependencia humana.</t>
        </r>
      </text>
    </comment>
    <comment ref="G63" authorId="1" shapeId="0" xr:uid="{B66E24C6-40C1-BF4C-B917-9FD2546E3FB0}">
      <text>
        <r>
          <rPr>
            <b/>
            <sz val="8"/>
            <color indexed="8"/>
            <rFont val="Tahoma"/>
            <family val="2"/>
          </rPr>
          <t xml:space="preserve">El plan de estudios es articulado y coherente.
</t>
        </r>
        <r>
          <rPr>
            <b/>
            <sz val="8"/>
            <color indexed="8"/>
            <rFont val="Tahoma"/>
            <family val="2"/>
          </rPr>
          <t xml:space="preserve">Además, cuenta con mecanismos de seguimiento
</t>
        </r>
        <r>
          <rPr>
            <b/>
            <sz val="8"/>
            <color indexed="8"/>
            <rFont val="Tahoma"/>
            <family val="2"/>
          </rPr>
          <t xml:space="preserve">y retroalimentación, a partir de los cuales se
</t>
        </r>
        <r>
          <rPr>
            <b/>
            <sz val="8"/>
            <color indexed="8"/>
            <rFont val="Tahoma"/>
            <family val="2"/>
          </rPr>
          <t>mantienen su pertinencia, relevancia y calidad</t>
        </r>
      </text>
    </comment>
    <comment ref="D64" authorId="1" shapeId="0" xr:uid="{45358786-FAEE-BE43-B6E7-D8E27EB629B2}">
      <text>
        <r>
          <rPr>
            <b/>
            <sz val="8"/>
            <color rgb="FF000000"/>
            <rFont val="Tahoma"/>
            <family val="2"/>
          </rPr>
          <t xml:space="preserve">La institución ha definido
</t>
        </r>
        <r>
          <rPr>
            <b/>
            <sz val="8"/>
            <color rgb="FF000000"/>
            <rFont val="Tahoma"/>
            <family val="2"/>
          </rPr>
          <t xml:space="preserve">parcialmente un enfoque
</t>
        </r>
        <r>
          <rPr>
            <b/>
            <sz val="8"/>
            <color rgb="FF000000"/>
            <rFont val="Tahoma"/>
            <family val="2"/>
          </rPr>
          <t xml:space="preserve">metodológico
</t>
        </r>
        <r>
          <rPr>
            <b/>
            <sz val="8"/>
            <color rgb="FF000000"/>
            <rFont val="Tahoma"/>
            <family val="2"/>
          </rPr>
          <t xml:space="preserve">que hace explícitos los
</t>
        </r>
        <r>
          <rPr>
            <b/>
            <sz val="8"/>
            <color rgb="FF000000"/>
            <rFont val="Tahoma"/>
            <family val="2"/>
          </rPr>
          <t xml:space="preserve">métodos de enseñanza
</t>
        </r>
        <r>
          <rPr>
            <b/>
            <sz val="8"/>
            <color rgb="FF000000"/>
            <rFont val="Tahoma"/>
            <family val="2"/>
          </rPr>
          <t>por áreas o grados.</t>
        </r>
        <r>
          <rPr>
            <sz val="8"/>
            <color rgb="FF000000"/>
            <rFont val="Tahoma"/>
            <family val="2"/>
          </rPr>
          <t xml:space="preserve">
</t>
        </r>
      </text>
    </comment>
    <comment ref="E64" authorId="1" shapeId="0" xr:uid="{60182D0C-3136-324A-98DA-9891059DC299}">
      <text>
        <r>
          <rPr>
            <b/>
            <sz val="8"/>
            <color indexed="8"/>
            <rFont val="Tahoma"/>
            <family val="2"/>
          </rPr>
          <t xml:space="preserve">La institución cuenta con un
</t>
        </r>
        <r>
          <rPr>
            <b/>
            <sz val="8"/>
            <color indexed="8"/>
            <rFont val="Tahoma"/>
            <family val="2"/>
          </rPr>
          <t xml:space="preserve">enfoque metodológico que
</t>
        </r>
        <r>
          <rPr>
            <b/>
            <sz val="8"/>
            <color indexed="8"/>
            <rFont val="Tahoma"/>
            <family val="2"/>
          </rPr>
          <t xml:space="preserve">hacen explícitos los acuerdos
</t>
        </r>
        <r>
          <rPr>
            <b/>
            <sz val="8"/>
            <color indexed="8"/>
            <rFont val="Tahoma"/>
            <family val="2"/>
          </rPr>
          <t xml:space="preserve">básicos relativos a métodos de
</t>
        </r>
        <r>
          <rPr>
            <b/>
            <sz val="8"/>
            <color indexed="8"/>
            <rFont val="Tahoma"/>
            <family val="2"/>
          </rPr>
          <t xml:space="preserve">enseñanza, relación pedagógica
</t>
        </r>
        <r>
          <rPr>
            <b/>
            <sz val="8"/>
            <color indexed="8"/>
            <rFont val="Tahoma"/>
            <family val="2"/>
          </rPr>
          <t xml:space="preserve">y usos de recursos que responde
</t>
        </r>
        <r>
          <rPr>
            <b/>
            <sz val="8"/>
            <color indexed="8"/>
            <rFont val="Tahoma"/>
            <family val="2"/>
          </rPr>
          <t xml:space="preserve">a las características de
</t>
        </r>
        <r>
          <rPr>
            <b/>
            <sz val="8"/>
            <color indexed="8"/>
            <rFont val="Tahoma"/>
            <family val="2"/>
          </rPr>
          <t>la diversidad de la población.</t>
        </r>
        <r>
          <rPr>
            <sz val="8"/>
            <color indexed="8"/>
            <rFont val="Tahoma"/>
            <family val="2"/>
          </rPr>
          <t xml:space="preserve">
</t>
        </r>
      </text>
    </comment>
    <comment ref="F64" authorId="1" shapeId="0" xr:uid="{DA582140-F998-D142-BB0F-CB49D0452E8B}">
      <text>
        <r>
          <rPr>
            <b/>
            <sz val="8"/>
            <color indexed="8"/>
            <rFont val="Tahoma"/>
            <family val="2"/>
          </rPr>
          <t xml:space="preserve">Las prácticas pedagógicas de aula de los docentes
</t>
        </r>
        <r>
          <rPr>
            <b/>
            <sz val="8"/>
            <color indexed="8"/>
            <rFont val="Tahoma"/>
            <family val="2"/>
          </rPr>
          <t xml:space="preserve">de todas las áreas, grados y sedes desarrollan
</t>
        </r>
        <r>
          <rPr>
            <b/>
            <sz val="8"/>
            <color indexed="8"/>
            <rFont val="Tahoma"/>
            <family val="2"/>
          </rPr>
          <t xml:space="preserve">el enfoque metodológico común en
</t>
        </r>
        <r>
          <rPr>
            <b/>
            <sz val="8"/>
            <color indexed="8"/>
            <rFont val="Tahoma"/>
            <family val="2"/>
          </rPr>
          <t xml:space="preserve">cuanto a métodos de enseñanza flexibles, relación
</t>
        </r>
        <r>
          <rPr>
            <b/>
            <sz val="8"/>
            <color indexed="8"/>
            <rFont val="Tahoma"/>
            <family val="2"/>
          </rPr>
          <t xml:space="preserve">pedagógica y uso de recursos que respondan
</t>
        </r>
        <r>
          <rPr>
            <b/>
            <sz val="8"/>
            <color indexed="8"/>
            <rFont val="Tahoma"/>
            <family val="2"/>
          </rPr>
          <t>a la diversidad de la población.</t>
        </r>
      </text>
    </comment>
    <comment ref="G64" authorId="1" shapeId="0" xr:uid="{7B5A845F-D727-3740-8DEC-D926A8C72800}">
      <text>
        <r>
          <rPr>
            <b/>
            <sz val="8"/>
            <color rgb="FF000000"/>
            <rFont val="Tahoma"/>
            <family val="2"/>
          </rPr>
          <t xml:space="preserve">La institución evalúa periódicamente la coherencia
</t>
        </r>
        <r>
          <rPr>
            <b/>
            <sz val="8"/>
            <color rgb="FF000000"/>
            <rFont val="Tahoma"/>
            <family val="2"/>
          </rPr>
          <t xml:space="preserve">y la articulación del enfoque metodológico
</t>
        </r>
        <r>
          <rPr>
            <b/>
            <sz val="8"/>
            <color rgb="FF000000"/>
            <rFont val="Tahoma"/>
            <family val="2"/>
          </rPr>
          <t xml:space="preserve">con el PEI, el plan de mejoramiento y las prácticas
</t>
        </r>
        <r>
          <rPr>
            <b/>
            <sz val="8"/>
            <color rgb="FF000000"/>
            <rFont val="Tahoma"/>
            <family val="2"/>
          </rPr>
          <t xml:space="preserve">de aula de sus docentes. Esta información es
</t>
        </r>
        <r>
          <rPr>
            <b/>
            <sz val="8"/>
            <color rgb="FF000000"/>
            <rFont val="Tahoma"/>
            <family val="2"/>
          </rPr>
          <t>usada como base para la realización de ajustes.</t>
        </r>
        <r>
          <rPr>
            <sz val="8"/>
            <color rgb="FF000000"/>
            <rFont val="Tahoma"/>
            <family val="2"/>
          </rPr>
          <t xml:space="preserve">
</t>
        </r>
      </text>
    </comment>
    <comment ref="D65" authorId="1" shapeId="0" xr:uid="{EC5F1564-160B-784C-9B41-789B6CD56281}">
      <text>
        <r>
          <rPr>
            <b/>
            <sz val="8"/>
            <color indexed="81"/>
            <rFont val="Tahoma"/>
            <family val="2"/>
          </rPr>
          <t>Ocasionalmente se han establecido
procesos administrativos
para la dotación, el uso y el mantenimiento
de los recursos para
el aprendizaje. Cuando existen,
se aplican esporádicamente.</t>
        </r>
        <r>
          <rPr>
            <sz val="8"/>
            <color indexed="81"/>
            <rFont val="Tahoma"/>
            <family val="2"/>
          </rPr>
          <t xml:space="preserve">
</t>
        </r>
      </text>
    </comment>
    <comment ref="E65" authorId="1" shapeId="0" xr:uid="{21D3A753-E9DC-C445-B594-90F16AC3DADA}">
      <text>
        <r>
          <rPr>
            <b/>
            <sz val="8"/>
            <color indexed="8"/>
            <rFont val="Tahoma"/>
            <family val="2"/>
          </rPr>
          <t xml:space="preserve">La institución cuenta con una
</t>
        </r>
        <r>
          <rPr>
            <b/>
            <sz val="8"/>
            <color indexed="8"/>
            <rFont val="Tahoma"/>
            <family val="2"/>
          </rPr>
          <t xml:space="preserve">política de dotación, uso y
</t>
        </r>
        <r>
          <rPr>
            <b/>
            <sz val="8"/>
            <color indexed="8"/>
            <rFont val="Tahoma"/>
            <family val="2"/>
          </rPr>
          <t xml:space="preserve">mantenimiento de los recursos
</t>
        </r>
        <r>
          <rPr>
            <b/>
            <sz val="8"/>
            <color indexed="8"/>
            <rFont val="Tahoma"/>
            <family val="2"/>
          </rPr>
          <t xml:space="preserve">para el aprendizaje y hay una
</t>
        </r>
        <r>
          <rPr>
            <b/>
            <sz val="8"/>
            <color indexed="8"/>
            <rFont val="Tahoma"/>
            <family val="2"/>
          </rPr>
          <t xml:space="preserve">conexión clara entre el enfoque
</t>
        </r>
        <r>
          <rPr>
            <b/>
            <sz val="8"/>
            <color indexed="8"/>
            <rFont val="Tahoma"/>
            <family val="2"/>
          </rPr>
          <t xml:space="preserve">metodológico y los criterios
</t>
        </r>
        <r>
          <rPr>
            <b/>
            <sz val="8"/>
            <color indexed="8"/>
            <rFont val="Tahoma"/>
            <family val="2"/>
          </rPr>
          <t>administrativos.</t>
        </r>
        <r>
          <rPr>
            <sz val="8"/>
            <color indexed="8"/>
            <rFont val="Tahoma"/>
            <family val="2"/>
          </rPr>
          <t xml:space="preserve">
</t>
        </r>
      </text>
    </comment>
    <comment ref="F65" authorId="1" shapeId="0" xr:uid="{10889B6C-A5D5-EF42-97FD-059911C7DAAB}">
      <text>
        <r>
          <rPr>
            <b/>
            <sz val="8"/>
            <color indexed="8"/>
            <rFont val="Tahoma"/>
            <family val="2"/>
          </rPr>
          <t xml:space="preserve">La política institucional de dotación, uso y
</t>
        </r>
        <r>
          <rPr>
            <b/>
            <sz val="8"/>
            <color indexed="8"/>
            <rFont val="Tahoma"/>
            <family val="2"/>
          </rPr>
          <t xml:space="preserve">mantenimiento de los recursos para el aprendizaje
</t>
        </r>
        <r>
          <rPr>
            <b/>
            <sz val="8"/>
            <color indexed="8"/>
            <rFont val="Tahoma"/>
            <family val="2"/>
          </rPr>
          <t xml:space="preserve">permite apoyar el trabajo académico de
</t>
        </r>
        <r>
          <rPr>
            <b/>
            <sz val="8"/>
            <color indexed="8"/>
            <rFont val="Tahoma"/>
            <family val="2"/>
          </rPr>
          <t>la diversidad de sus estudiantes y docentes.</t>
        </r>
      </text>
    </comment>
    <comment ref="G65" authorId="1" shapeId="0" xr:uid="{706B448D-37D8-E84B-9F83-C07DC13FBEFA}">
      <text>
        <r>
          <rPr>
            <b/>
            <sz val="8"/>
            <color indexed="81"/>
            <rFont val="Tahoma"/>
            <family val="2"/>
          </rPr>
          <t>La institución evalúa periódicamente la pertinencia
y funcionalidad de los procedimientos establecidos
para la dotación, uso y mantenimiento
de los recursos para el aprendizaje y las ajusta en
función de los nuevos requerimientos.</t>
        </r>
        <r>
          <rPr>
            <sz val="8"/>
            <color indexed="81"/>
            <rFont val="Tahoma"/>
            <family val="2"/>
          </rPr>
          <t xml:space="preserve">
</t>
        </r>
      </text>
    </comment>
    <comment ref="D66" authorId="1" shapeId="0" xr:uid="{7AEE17C4-C3FA-C64E-9FCF-7F13317A2772}">
      <text>
        <r>
          <rPr>
            <b/>
            <sz val="8"/>
            <color indexed="8"/>
            <rFont val="Tahoma"/>
            <family val="2"/>
          </rPr>
          <t xml:space="preserve">La institución posee mecanismos
</t>
        </r>
        <r>
          <rPr>
            <b/>
            <sz val="8"/>
            <color indexed="8"/>
            <rFont val="Tahoma"/>
            <family val="2"/>
          </rPr>
          <t xml:space="preserve">aislados para ejecutar el
</t>
        </r>
        <r>
          <rPr>
            <b/>
            <sz val="8"/>
            <color indexed="8"/>
            <rFont val="Tahoma"/>
            <family val="2"/>
          </rPr>
          <t xml:space="preserve">control de las horas efectivas
</t>
        </r>
        <r>
          <rPr>
            <b/>
            <sz val="8"/>
            <color indexed="8"/>
            <rFont val="Tahoma"/>
            <family val="2"/>
          </rPr>
          <t>de clase recibidas por los estudiantes.</t>
        </r>
        <r>
          <rPr>
            <sz val="8"/>
            <color indexed="8"/>
            <rFont val="Tahoma"/>
            <family val="2"/>
          </rPr>
          <t xml:space="preserve">
</t>
        </r>
      </text>
    </comment>
    <comment ref="E66" authorId="1" shapeId="0" xr:uid="{1FE011A5-D779-8F42-AE97-FB4A978307EE}">
      <text>
        <r>
          <rPr>
            <b/>
            <sz val="8"/>
            <color indexed="81"/>
            <rFont val="Tahoma"/>
            <family val="2"/>
          </rPr>
          <t>La institución cuenta con mecanismos
claros, articulados
y sistemáticos para realizar el
seguimiento de las horas efectivas
de clase recibidas por los
estudiantes.</t>
        </r>
        <r>
          <rPr>
            <sz val="8"/>
            <color indexed="81"/>
            <rFont val="Tahoma"/>
            <family val="2"/>
          </rPr>
          <t xml:space="preserve">
</t>
        </r>
      </text>
    </comment>
    <comment ref="F66" authorId="1" shapeId="0" xr:uid="{34D8837F-88D5-B349-B635-BA48F24BC02B}">
      <text>
        <r>
          <rPr>
            <b/>
            <sz val="8"/>
            <color indexed="81"/>
            <rFont val="Tahoma"/>
            <family val="2"/>
          </rPr>
          <t>Los mecanismos para el seguimiento a las horas
efectivas de clase recibidas por los estudiantes
hacen parte de un sistema de mejoramiento
institucional que se implementa en todas las
sedes y es aplicado por los docentes.</t>
        </r>
        <r>
          <rPr>
            <sz val="8"/>
            <color indexed="81"/>
            <rFont val="Tahoma"/>
            <family val="2"/>
          </rPr>
          <t xml:space="preserve">
</t>
        </r>
      </text>
    </comment>
    <comment ref="G66" authorId="1" shapeId="0" xr:uid="{DEAE3B46-FCE4-F44B-9B0E-401A5ECB82D1}">
      <text>
        <r>
          <rPr>
            <b/>
            <sz val="8"/>
            <color rgb="FF000000"/>
            <rFont val="Tahoma"/>
            <family val="2"/>
          </rPr>
          <t xml:space="preserve">La información producida
</t>
        </r>
        <r>
          <rPr>
            <b/>
            <sz val="8"/>
            <color rgb="FF000000"/>
            <rFont val="Tahoma"/>
            <family val="2"/>
          </rPr>
          <t xml:space="preserve">por el sistema de seguimiento
</t>
        </r>
        <r>
          <rPr>
            <b/>
            <sz val="8"/>
            <color rgb="FF000000"/>
            <rFont val="Tahoma"/>
            <family val="2"/>
          </rPr>
          <t xml:space="preserve">al tiempo
</t>
        </r>
        <r>
          <rPr>
            <b/>
            <sz val="8"/>
            <color rgb="FF000000"/>
            <rFont val="Tahoma"/>
            <family val="2"/>
          </rPr>
          <t xml:space="preserve">efectivo de clase retroalimenta
</t>
        </r>
        <r>
          <rPr>
            <b/>
            <sz val="8"/>
            <color rgb="FF000000"/>
            <rFont val="Tahoma"/>
            <family val="2"/>
          </rPr>
          <t xml:space="preserve">el ciclo de mejoramiento
</t>
        </r>
        <r>
          <rPr>
            <b/>
            <sz val="8"/>
            <color rgb="FF000000"/>
            <rFont val="Tahoma"/>
            <family val="2"/>
          </rPr>
          <t xml:space="preserve">institucional y
</t>
        </r>
        <r>
          <rPr>
            <b/>
            <sz val="8"/>
            <color rgb="FF000000"/>
            <rFont val="Tahoma"/>
            <family val="2"/>
          </rPr>
          <t xml:space="preserve">la evaluación del desempeño
</t>
        </r>
        <r>
          <rPr>
            <b/>
            <sz val="8"/>
            <color rgb="FF000000"/>
            <rFont val="Tahoma"/>
            <family val="2"/>
          </rPr>
          <t>de los docentes.</t>
        </r>
        <r>
          <rPr>
            <sz val="8"/>
            <color rgb="FF000000"/>
            <rFont val="Tahoma"/>
            <family val="2"/>
          </rPr>
          <t xml:space="preserve">
</t>
        </r>
      </text>
    </comment>
    <comment ref="D67" authorId="1" shapeId="0" xr:uid="{D58766A3-BECA-0544-85C9-804DAB6F13DB}">
      <text>
        <r>
          <rPr>
            <b/>
            <sz val="8"/>
            <color rgb="FF000000"/>
            <rFont val="Tahoma"/>
            <family val="2"/>
          </rPr>
          <t xml:space="preserve">La evaluación del desempeño
</t>
        </r>
        <r>
          <rPr>
            <b/>
            <sz val="8"/>
            <color rgb="FF000000"/>
            <rFont val="Tahoma"/>
            <family val="2"/>
          </rPr>
          <t xml:space="preserve">académico de los estudiantes
</t>
        </r>
        <r>
          <rPr>
            <b/>
            <sz val="8"/>
            <color rgb="FF000000"/>
            <rFont val="Tahoma"/>
            <family val="2"/>
          </rPr>
          <t xml:space="preserve">responde a criterios individuales
</t>
        </r>
        <r>
          <rPr>
            <b/>
            <sz val="8"/>
            <color rgb="FF000000"/>
            <rFont val="Tahoma"/>
            <family val="2"/>
          </rPr>
          <t>o de áreas.</t>
        </r>
        <r>
          <rPr>
            <sz val="8"/>
            <color rgb="FF000000"/>
            <rFont val="Tahoma"/>
            <family val="2"/>
          </rPr>
          <t xml:space="preserve">
</t>
        </r>
      </text>
    </comment>
    <comment ref="E67" authorId="1" shapeId="0" xr:uid="{5B099683-AB11-174F-A35C-736D8F87CA68}">
      <text>
        <r>
          <rPr>
            <b/>
            <sz val="8"/>
            <color rgb="FF000000"/>
            <rFont val="Tahoma"/>
            <family val="2"/>
          </rPr>
          <t xml:space="preserve">La institución cuenta con una
</t>
        </r>
        <r>
          <rPr>
            <b/>
            <sz val="8"/>
            <color rgb="FF000000"/>
            <rFont val="Tahoma"/>
            <family val="2"/>
          </rPr>
          <t xml:space="preserve">política de evaluación de los
</t>
        </r>
        <r>
          <rPr>
            <b/>
            <sz val="8"/>
            <color rgb="FF000000"/>
            <rFont val="Tahoma"/>
            <family val="2"/>
          </rPr>
          <t xml:space="preserve">desempeños académicos de los
</t>
        </r>
        <r>
          <rPr>
            <b/>
            <sz val="8"/>
            <color rgb="FF000000"/>
            <rFont val="Tahoma"/>
            <family val="2"/>
          </rPr>
          <t xml:space="preserve">estudiantes que contempla los
</t>
        </r>
        <r>
          <rPr>
            <b/>
            <sz val="8"/>
            <color rgb="FF000000"/>
            <rFont val="Tahoma"/>
            <family val="2"/>
          </rPr>
          <t xml:space="preserve">elementos del plan de estudios,
</t>
        </r>
        <r>
          <rPr>
            <b/>
            <sz val="8"/>
            <color rgb="FF000000"/>
            <rFont val="Tahoma"/>
            <family val="2"/>
          </rPr>
          <t xml:space="preserve">los criterios de los docentes e integra
</t>
        </r>
        <r>
          <rPr>
            <b/>
            <sz val="8"/>
            <color rgb="FF000000"/>
            <rFont val="Tahoma"/>
            <family val="2"/>
          </rPr>
          <t>la legislación vigente.</t>
        </r>
        <r>
          <rPr>
            <sz val="8"/>
            <color rgb="FF000000"/>
            <rFont val="Tahoma"/>
            <family val="2"/>
          </rPr>
          <t xml:space="preserve">
</t>
        </r>
      </text>
    </comment>
    <comment ref="F67" authorId="1" shapeId="0" xr:uid="{BB3D3F4A-A762-7E4E-BE16-DDDD6129CA85}">
      <text>
        <r>
          <rPr>
            <b/>
            <sz val="8"/>
            <color indexed="81"/>
            <rFont val="Tahoma"/>
            <family val="2"/>
          </rPr>
          <t>La institución tiene una política de evaluación
fundamentada en los lineamientos curriculares,
los estándares básicos de competencias y los
artículos 2° y 3° del Decreto 230 de 2002 y el
articulo 8 del decreto 2082 de 1996, la cual se
refleja en las prácticas de los docentes.</t>
        </r>
      </text>
    </comment>
    <comment ref="G67" authorId="1" shapeId="0" xr:uid="{3056980D-0862-7045-96B1-A79864B1B4AC}">
      <text>
        <r>
          <rPr>
            <b/>
            <sz val="8"/>
            <color rgb="FF000000"/>
            <rFont val="Tahoma"/>
            <family val="2"/>
          </rPr>
          <t xml:space="preserve">La institución revisa periódicamente la implementación
</t>
        </r>
        <r>
          <rPr>
            <b/>
            <sz val="8"/>
            <color rgb="FF000000"/>
            <rFont val="Tahoma"/>
            <family val="2"/>
          </rPr>
          <t xml:space="preserve">de su política de evaluación tanto en
</t>
        </r>
        <r>
          <rPr>
            <b/>
            <sz val="8"/>
            <color rgb="FF000000"/>
            <rFont val="Tahoma"/>
            <family val="2"/>
          </rPr>
          <t xml:space="preserve">cuanto a su aplicación por parte de los docentes,
</t>
        </r>
        <r>
          <rPr>
            <b/>
            <sz val="8"/>
            <color rgb="FF000000"/>
            <rFont val="Tahoma"/>
            <family val="2"/>
          </rPr>
          <t xml:space="preserve">como en su efecto sobre la diversidad de los estudiantes,
</t>
        </r>
        <r>
          <rPr>
            <b/>
            <sz val="8"/>
            <color rgb="FF000000"/>
            <rFont val="Tahoma"/>
            <family val="2"/>
          </rPr>
          <t>e introduce los ajustes pertinentes.</t>
        </r>
        <r>
          <rPr>
            <sz val="8"/>
            <color rgb="FF000000"/>
            <rFont val="Tahoma"/>
            <family val="2"/>
          </rPr>
          <t xml:space="preserve">
</t>
        </r>
      </text>
    </comment>
    <comment ref="D70" authorId="1" shapeId="0" xr:uid="{17ED34CD-EC9C-CD4E-BA65-3278AEDDFF34}">
      <text>
        <r>
          <rPr>
            <b/>
            <sz val="8"/>
            <color rgb="FF000000"/>
            <rFont val="Tahoma"/>
            <family val="2"/>
          </rPr>
          <t xml:space="preserve">La institución ha definido parcialmente
</t>
        </r>
        <r>
          <rPr>
            <b/>
            <sz val="8"/>
            <color rgb="FF000000"/>
            <rFont val="Tahoma"/>
            <family val="2"/>
          </rPr>
          <t xml:space="preserve">cuáles son las opciones
</t>
        </r>
        <r>
          <rPr>
            <b/>
            <sz val="8"/>
            <color rgb="FF000000"/>
            <rFont val="Tahoma"/>
            <family val="2"/>
          </rPr>
          <t xml:space="preserve">didácticas que emplea.
</t>
        </r>
        <r>
          <rPr>
            <b/>
            <sz val="8"/>
            <color rgb="FF000000"/>
            <rFont val="Tahoma"/>
            <family val="2"/>
          </rPr>
          <t xml:space="preserve">Éstas son usadas individualmente
</t>
        </r>
        <r>
          <rPr>
            <b/>
            <sz val="8"/>
            <color rgb="FF000000"/>
            <rFont val="Tahoma"/>
            <family val="2"/>
          </rPr>
          <t>por los docentes.</t>
        </r>
      </text>
    </comment>
    <comment ref="E70" authorId="1" shapeId="0" xr:uid="{4ED0DC7E-C197-B149-B7D1-61E62529CA53}">
      <text>
        <r>
          <rPr>
            <b/>
            <sz val="8"/>
            <color indexed="8"/>
            <rFont val="Tahoma"/>
            <family val="2"/>
          </rPr>
          <t xml:space="preserve">La institución cuenta con un enfoque
</t>
        </r>
        <r>
          <rPr>
            <b/>
            <sz val="8"/>
            <color indexed="8"/>
            <rFont val="Tahoma"/>
            <family val="2"/>
          </rPr>
          <t xml:space="preserve">metodológico y estrategias
</t>
        </r>
        <r>
          <rPr>
            <b/>
            <sz val="8"/>
            <color indexed="8"/>
            <rFont val="Tahoma"/>
            <family val="2"/>
          </rPr>
          <t xml:space="preserve">de divulgación accesibles para
</t>
        </r>
        <r>
          <rPr>
            <b/>
            <sz val="8"/>
            <color indexed="8"/>
            <rFont val="Tahoma"/>
            <family val="2"/>
          </rPr>
          <t xml:space="preserve">todos que hacen explícitos los
</t>
        </r>
        <r>
          <rPr>
            <b/>
            <sz val="8"/>
            <color indexed="8"/>
            <rFont val="Tahoma"/>
            <family val="2"/>
          </rPr>
          <t xml:space="preserve">acuerdos básicos relativos a las
</t>
        </r>
        <r>
          <rPr>
            <b/>
            <sz val="8"/>
            <color indexed="8"/>
            <rFont val="Tahoma"/>
            <family val="2"/>
          </rPr>
          <t xml:space="preserve">opciones didácticas que se emplean
</t>
        </r>
        <r>
          <rPr>
            <b/>
            <sz val="8"/>
            <color indexed="8"/>
            <rFont val="Tahoma"/>
            <family val="2"/>
          </rPr>
          <t xml:space="preserve">para las áreas, asignaturas
</t>
        </r>
        <r>
          <rPr>
            <b/>
            <sz val="8"/>
            <color indexed="8"/>
            <rFont val="Tahoma"/>
            <family val="2"/>
          </rPr>
          <t xml:space="preserve">y proyectos transversales, así
</t>
        </r>
        <r>
          <rPr>
            <b/>
            <sz val="8"/>
            <color indexed="8"/>
            <rFont val="Tahoma"/>
            <family val="2"/>
          </rPr>
          <t>como de los usos de recursos.</t>
        </r>
        <r>
          <rPr>
            <sz val="8"/>
            <color indexed="8"/>
            <rFont val="Tahoma"/>
            <family val="2"/>
          </rPr>
          <t xml:space="preserve">
</t>
        </r>
      </text>
    </comment>
    <comment ref="F70" authorId="1" shapeId="0" xr:uid="{8C79AF46-3A17-C246-A698-AACB814DAE45}">
      <text>
        <r>
          <rPr>
            <b/>
            <sz val="8"/>
            <color indexed="81"/>
            <rFont val="Tahoma"/>
            <family val="2"/>
          </rPr>
          <t>Las prácticas pedagógicas de aula de los docentes
de todas las áreas, grados y sedes se
apoyan en opciones didácticas comunes y
específicas para cada grupo poblacional, las
que son conocidas y compartidas por los diferentes
estamentos de la comunidad educativa,
en concordancia con el PEI y el plan de
estudios.</t>
        </r>
        <r>
          <rPr>
            <sz val="8"/>
            <color indexed="81"/>
            <rFont val="Tahoma"/>
            <family val="2"/>
          </rPr>
          <t xml:space="preserve">
</t>
        </r>
      </text>
    </comment>
    <comment ref="G70" authorId="1" shapeId="0" xr:uid="{01A0791C-6751-6848-A80B-C3CB5BA80C60}">
      <text>
        <r>
          <rPr>
            <b/>
            <sz val="8"/>
            <color indexed="81"/>
            <rFont val="Tahoma"/>
            <family val="2"/>
          </rPr>
          <t>La institución evalúa periódicamente la coherencia
y la articulación de las opciones didácticas que
utiliza en función del enfoque metodológico, las
prácticas de aula de sus docentes, el PEI y el plan
de estudios. Esta información es usada como
base para la elaboración de estrategias de mejoramiento.</t>
        </r>
        <r>
          <rPr>
            <sz val="8"/>
            <color indexed="81"/>
            <rFont val="Tahoma"/>
            <family val="2"/>
          </rPr>
          <t xml:space="preserve">
</t>
        </r>
      </text>
    </comment>
    <comment ref="D71" authorId="1" shapeId="0" xr:uid="{15AAEBB7-30EB-3E49-9CAE-72638C6B390D}">
      <text>
        <r>
          <rPr>
            <b/>
            <sz val="8"/>
            <color indexed="81"/>
            <rFont val="Tahoma"/>
            <family val="2"/>
          </rPr>
          <t>La institución reconoce que las
tareas escolares tienen una gran
importancia pedagógica; sin
embargo, los docentes las manejan
bajo criterios individuales.</t>
        </r>
        <r>
          <rPr>
            <sz val="8"/>
            <color indexed="81"/>
            <rFont val="Tahoma"/>
            <family val="2"/>
          </rPr>
          <t xml:space="preserve">
</t>
        </r>
      </text>
    </comment>
    <comment ref="E71" authorId="1" shapeId="0" xr:uid="{2EA5C656-5A20-3B4A-A99D-D8AABE50EB2C}">
      <text>
        <r>
          <rPr>
            <b/>
            <sz val="8"/>
            <color rgb="FF000000"/>
            <rFont val="Tahoma"/>
            <family val="2"/>
          </rPr>
          <t xml:space="preserve">En algunas sedes hay algunos
</t>
        </r>
        <r>
          <rPr>
            <b/>
            <sz val="8"/>
            <color rgb="FF000000"/>
            <rFont val="Tahoma"/>
            <family val="2"/>
          </rPr>
          <t xml:space="preserve">acuerdos básicos entre docentes y
</t>
        </r>
        <r>
          <rPr>
            <b/>
            <sz val="8"/>
            <color rgb="FF000000"/>
            <rFont val="Tahoma"/>
            <family val="2"/>
          </rPr>
          <t xml:space="preserve">estudiantes acerca de la intencionalidad
</t>
        </r>
        <r>
          <rPr>
            <b/>
            <sz val="8"/>
            <color rgb="FF000000"/>
            <rFont val="Tahoma"/>
            <family val="2"/>
          </rPr>
          <t xml:space="preserve">de las tareas escolares para
</t>
        </r>
        <r>
          <rPr>
            <b/>
            <sz val="8"/>
            <color rgb="FF000000"/>
            <rFont val="Tahoma"/>
            <family val="2"/>
          </rPr>
          <t>algunos grados, niveles o áreas.</t>
        </r>
        <r>
          <rPr>
            <sz val="8"/>
            <color rgb="FF000000"/>
            <rFont val="Tahoma"/>
            <family val="2"/>
          </rPr>
          <t xml:space="preserve">
</t>
        </r>
      </text>
    </comment>
    <comment ref="F71" authorId="1" shapeId="0" xr:uid="{24E7E419-E8BA-1448-98C8-2BEB691B8997}">
      <text>
        <r>
          <rPr>
            <b/>
            <sz val="8"/>
            <color indexed="81"/>
            <rFont val="Tahoma"/>
            <family val="2"/>
          </rPr>
          <t>La institución cuenta con una política clara sobre la
intencionalidad de las tareas escolares en el afianzamiento
de los aprendizajes de los estudiantes y
ésta es aplicada por todos los docentes, conocida y
comprendida por los estudiantes y las familias.</t>
        </r>
        <r>
          <rPr>
            <sz val="8"/>
            <color indexed="81"/>
            <rFont val="Tahoma"/>
            <family val="2"/>
          </rPr>
          <t xml:space="preserve">
</t>
        </r>
      </text>
    </comment>
    <comment ref="G71" authorId="1" shapeId="0" xr:uid="{25B3413E-726E-6048-92FB-2C39AE738394}">
      <text>
        <r>
          <rPr>
            <b/>
            <sz val="8"/>
            <color indexed="8"/>
            <rFont val="Tahoma"/>
            <family val="2"/>
          </rPr>
          <t xml:space="preserve">La institución revisa y evalúa periódicamente el
</t>
        </r>
        <r>
          <rPr>
            <b/>
            <sz val="8"/>
            <color indexed="8"/>
            <rFont val="Tahoma"/>
            <family val="2"/>
          </rPr>
          <t xml:space="preserve">impacto de las tareas escolares en los aprendizajes
</t>
        </r>
        <r>
          <rPr>
            <b/>
            <sz val="8"/>
            <color indexed="8"/>
            <rFont val="Tahoma"/>
            <family val="2"/>
          </rPr>
          <t xml:space="preserve">de los estudiantes y ajusta su política en este
</t>
        </r>
        <r>
          <rPr>
            <b/>
            <sz val="8"/>
            <color indexed="8"/>
            <rFont val="Tahoma"/>
            <family val="2"/>
          </rPr>
          <t>tema.</t>
        </r>
        <r>
          <rPr>
            <sz val="8"/>
            <color indexed="8"/>
            <rFont val="Tahoma"/>
            <family val="2"/>
          </rPr>
          <t xml:space="preserve">
</t>
        </r>
      </text>
    </comment>
    <comment ref="D72" authorId="1" shapeId="0" xr:uid="{5CAFD9D6-78B4-4F4D-B9E2-C7A1FF0C47C6}">
      <text>
        <r>
          <rPr>
            <b/>
            <sz val="8"/>
            <color indexed="8"/>
            <rFont val="Tahoma"/>
            <family val="2"/>
          </rPr>
          <t xml:space="preserve">La institución tiene una política
</t>
        </r>
        <r>
          <rPr>
            <b/>
            <sz val="8"/>
            <color indexed="8"/>
            <rFont val="Tahoma"/>
            <family val="2"/>
          </rPr>
          <t xml:space="preserve">sobre el uso de los recursos
</t>
        </r>
        <r>
          <rPr>
            <b/>
            <sz val="8"/>
            <color indexed="8"/>
            <rFont val="Tahoma"/>
            <family val="2"/>
          </rPr>
          <t xml:space="preserve">para el aprendizaje, pero ésta
</t>
        </r>
        <r>
          <rPr>
            <b/>
            <sz val="8"/>
            <color indexed="8"/>
            <rFont val="Tahoma"/>
            <family val="2"/>
          </rPr>
          <t xml:space="preserve">no está articulada con la propuesta
</t>
        </r>
        <r>
          <rPr>
            <b/>
            <sz val="8"/>
            <color indexed="8"/>
            <rFont val="Tahoma"/>
            <family val="2"/>
          </rPr>
          <t>pedagógica.</t>
        </r>
        <r>
          <rPr>
            <sz val="8"/>
            <color indexed="8"/>
            <rFont val="Tahoma"/>
            <family val="2"/>
          </rPr>
          <t xml:space="preserve">
</t>
        </r>
      </text>
    </comment>
    <comment ref="E72" authorId="1" shapeId="0" xr:uid="{B520BDD2-DD46-9E46-9846-8CD83E736B9C}">
      <text>
        <r>
          <rPr>
            <b/>
            <sz val="8"/>
            <color rgb="FF000000"/>
            <rFont val="Tahoma"/>
            <family val="2"/>
          </rPr>
          <t xml:space="preserve">La institución cuenta con una política
</t>
        </r>
        <r>
          <rPr>
            <b/>
            <sz val="8"/>
            <color rgb="FF000000"/>
            <rFont val="Tahoma"/>
            <family val="2"/>
          </rPr>
          <t xml:space="preserve">sobre el uso de los recursos para
</t>
        </r>
        <r>
          <rPr>
            <b/>
            <sz val="8"/>
            <color rgb="FF000000"/>
            <rFont val="Tahoma"/>
            <family val="2"/>
          </rPr>
          <t xml:space="preserve">el aprendizaje que está articulada
</t>
        </r>
        <r>
          <rPr>
            <b/>
            <sz val="8"/>
            <color rgb="FF000000"/>
            <rFont val="Tahoma"/>
            <family val="2"/>
          </rPr>
          <t xml:space="preserve">a su propuesta pedagógica, pero
</t>
        </r>
        <r>
          <rPr>
            <b/>
            <sz val="8"/>
            <color rgb="FF000000"/>
            <rFont val="Tahoma"/>
            <family val="2"/>
          </rPr>
          <t xml:space="preserve">ésta se aplica solamente en algunas
</t>
        </r>
        <r>
          <rPr>
            <b/>
            <sz val="8"/>
            <color rgb="FF000000"/>
            <rFont val="Tahoma"/>
            <family val="2"/>
          </rPr>
          <t>sedes, niveles o grados.</t>
        </r>
        <r>
          <rPr>
            <sz val="8"/>
            <color rgb="FF000000"/>
            <rFont val="Tahoma"/>
            <family val="2"/>
          </rPr>
          <t xml:space="preserve">
</t>
        </r>
      </text>
    </comment>
    <comment ref="F72" authorId="1" shapeId="0" xr:uid="{4202D6CE-C40C-1344-98E9-0B80FE49600E}">
      <text>
        <r>
          <rPr>
            <b/>
            <sz val="8"/>
            <color indexed="81"/>
            <rFont val="Tahoma"/>
            <family val="2"/>
          </rPr>
          <t>La institución tiene una política sobre el uso
de los recursos para el aprendizaje que está
articulada con su propuesta pedagógica. Además,
ésta es aplicada por todos.</t>
        </r>
        <r>
          <rPr>
            <sz val="8"/>
            <color indexed="81"/>
            <rFont val="Tahoma"/>
            <family val="2"/>
          </rPr>
          <t xml:space="preserve">
</t>
        </r>
      </text>
    </comment>
    <comment ref="G72" authorId="1" shapeId="0" xr:uid="{5218FCC5-26C8-8B41-8746-D1D7C6E10899}">
      <text>
        <r>
          <rPr>
            <b/>
            <sz val="8"/>
            <color indexed="81"/>
            <rFont val="Tahoma"/>
            <family val="2"/>
          </rPr>
          <t>La institución revisa y evalúa periódicamente la
articulación entre la política sobre el uso de los
recursos para el aprendizaje y su propuesta pedagógica,
y realiza ajustes a la misma con base en
los resultados de los estudiantes.</t>
        </r>
        <r>
          <rPr>
            <sz val="8"/>
            <color indexed="81"/>
            <rFont val="Tahoma"/>
            <family val="2"/>
          </rPr>
          <t xml:space="preserve">
</t>
        </r>
      </text>
    </comment>
    <comment ref="D73" authorId="1" shapeId="0" xr:uid="{929E8603-292F-1740-BF77-455076AD2590}">
      <text>
        <r>
          <rPr>
            <b/>
            <sz val="8"/>
            <color indexed="81"/>
            <rFont val="Tahoma"/>
            <family val="2"/>
          </rPr>
          <t>La institución tiene una política sobre
el uso apropiado de los tiempos
destinados a los aprendizajes,
pero ésta no está articulada con
las actividades pedagógicas. La
organización y división del tiempo
es deficiente, lo que se traduce en
frecuentes improvisaciones.</t>
        </r>
        <r>
          <rPr>
            <sz val="8"/>
            <color indexed="81"/>
            <rFont val="Tahoma"/>
            <family val="2"/>
          </rPr>
          <t xml:space="preserve">
</t>
        </r>
      </text>
    </comment>
    <comment ref="E73" authorId="1" shapeId="0" xr:uid="{B147E91B-B52F-574B-A968-DFD4AFA8F988}">
      <text>
        <r>
          <rPr>
            <b/>
            <sz val="8"/>
            <color indexed="81"/>
            <rFont val="Tahoma"/>
            <family val="2"/>
          </rPr>
          <t>La institución cuenta con una
política sobre el uso apropiado
de los tiempos destinados a
los aprendizajes, pero ésta se
aplica solamente en algunas
sedes, niveles o grados.</t>
        </r>
        <r>
          <rPr>
            <sz val="8"/>
            <color indexed="81"/>
            <rFont val="Tahoma"/>
            <family val="2"/>
          </rPr>
          <t xml:space="preserve">
</t>
        </r>
      </text>
    </comment>
    <comment ref="F73" authorId="1" shapeId="0" xr:uid="{63BBB159-4E90-E04E-9BBD-BEFDF7C9F376}">
      <text>
        <r>
          <rPr>
            <b/>
            <sz val="8"/>
            <color rgb="FF000000"/>
            <rFont val="Tahoma"/>
            <family val="2"/>
          </rPr>
          <t xml:space="preserve">La institución cuenta con una política sobre el
</t>
        </r>
        <r>
          <rPr>
            <b/>
            <sz val="8"/>
            <color rgb="FF000000"/>
            <rFont val="Tahoma"/>
            <family val="2"/>
          </rPr>
          <t xml:space="preserve">uso apropiado de los tiempos destinados a los
</t>
        </r>
        <r>
          <rPr>
            <b/>
            <sz val="8"/>
            <color rgb="FF000000"/>
            <rFont val="Tahoma"/>
            <family val="2"/>
          </rPr>
          <t xml:space="preserve">aprendizajes, la cual es implementada de manera
</t>
        </r>
        <r>
          <rPr>
            <b/>
            <sz val="8"/>
            <color rgb="FF000000"/>
            <rFont val="Tahoma"/>
            <family val="2"/>
          </rPr>
          <t xml:space="preserve">flexible de acuerdo con las características
</t>
        </r>
        <r>
          <rPr>
            <b/>
            <sz val="8"/>
            <color rgb="FF000000"/>
            <rFont val="Tahoma"/>
            <family val="2"/>
          </rPr>
          <t xml:space="preserve">y necesidades de los estudiantes. No obstante,
</t>
        </r>
        <r>
          <rPr>
            <b/>
            <sz val="8"/>
            <color rgb="FF000000"/>
            <rFont val="Tahoma"/>
            <family val="2"/>
          </rPr>
          <t xml:space="preserve">hay pocas oportunidades para complementarlo
</t>
        </r>
        <r>
          <rPr>
            <b/>
            <sz val="8"/>
            <color rgb="FF000000"/>
            <rFont val="Tahoma"/>
            <family val="2"/>
          </rPr>
          <t>con actividades extracurriculares y de refuerzo.</t>
        </r>
        <r>
          <rPr>
            <sz val="8"/>
            <color rgb="FF000000"/>
            <rFont val="Tahoma"/>
            <family val="2"/>
          </rPr>
          <t xml:space="preserve">
</t>
        </r>
      </text>
    </comment>
    <comment ref="G73" authorId="1" shapeId="0" xr:uid="{23E0D807-D821-3C49-B785-3356BAC4373D}">
      <text>
        <r>
          <rPr>
            <b/>
            <sz val="8"/>
            <color indexed="81"/>
            <rFont val="Tahoma"/>
            <family val="2"/>
          </rPr>
          <t>La política de distribución del tiempo curricular
y extracurricular es apropiada y se utiliza efectivamente.
Además, la institución revisa y evalúa
periódicamente el uso de los tiempos destinados
a los aprendizajes, y realiza los ajustes pertinentes
para que éstos sean aprovechados apropiadamente.</t>
        </r>
        <r>
          <rPr>
            <sz val="8"/>
            <color indexed="81"/>
            <rFont val="Tahoma"/>
            <family val="2"/>
          </rPr>
          <t xml:space="preserve">
</t>
        </r>
      </text>
    </comment>
    <comment ref="D76" authorId="1" shapeId="0" xr:uid="{1104985D-5961-344E-BD55-07A850CD1B76}">
      <text>
        <r>
          <rPr>
            <b/>
            <sz val="8"/>
            <color rgb="FF000000"/>
            <rFont val="Tahoma"/>
            <family val="2"/>
          </rPr>
          <t xml:space="preserve">Hay un reconocimiento de la
</t>
        </r>
        <r>
          <rPr>
            <b/>
            <sz val="8"/>
            <color rgb="FF000000"/>
            <rFont val="Tahoma"/>
            <family val="2"/>
          </rPr>
          <t xml:space="preserve">importancia de la interacción
</t>
        </r>
        <r>
          <rPr>
            <b/>
            <sz val="8"/>
            <color rgb="FF000000"/>
            <rFont val="Tahoma"/>
            <family val="2"/>
          </rPr>
          <t xml:space="preserve">pedagógica como un pilar del
</t>
        </r>
        <r>
          <rPr>
            <b/>
            <sz val="8"/>
            <color rgb="FF000000"/>
            <rFont val="Tahoma"/>
            <family val="2"/>
          </rPr>
          <t xml:space="preserve">proceso educativo; sin embargo,
</t>
        </r>
        <r>
          <rPr>
            <b/>
            <sz val="8"/>
            <color rgb="FF000000"/>
            <rFont val="Tahoma"/>
            <family val="2"/>
          </rPr>
          <t xml:space="preserve">la organización del trabajo
</t>
        </r>
        <r>
          <rPr>
            <b/>
            <sz val="8"/>
            <color rgb="FF000000"/>
            <rFont val="Tahoma"/>
            <family val="2"/>
          </rPr>
          <t xml:space="preserve">de aula privilegia la relación
</t>
        </r>
        <r>
          <rPr>
            <b/>
            <sz val="8"/>
            <color rgb="FF000000"/>
            <rFont val="Tahoma"/>
            <family val="2"/>
          </rPr>
          <t>unilateral con el docente.</t>
        </r>
        <r>
          <rPr>
            <sz val="8"/>
            <color rgb="FF000000"/>
            <rFont val="Tahoma"/>
            <family val="2"/>
          </rPr>
          <t xml:space="preserve">
</t>
        </r>
      </text>
    </comment>
    <comment ref="E76" authorId="1" shapeId="0" xr:uid="{E753891B-B93A-0F4E-B148-22173628B44A}">
      <text>
        <r>
          <rPr>
            <b/>
            <sz val="8"/>
            <color indexed="81"/>
            <rFont val="Tahoma"/>
            <family val="2"/>
          </rPr>
          <t>Los equipos docentes han realizado
esfuerzos coordinados
para apoyar el proceso de
enseñanza-aprendizaje en la
comunicación recíproca, las
relaciones horizontales y la negociación
con los estudiantes.</t>
        </r>
        <r>
          <rPr>
            <sz val="8"/>
            <color indexed="81"/>
            <rFont val="Tahoma"/>
            <family val="2"/>
          </rPr>
          <t xml:space="preserve">
</t>
        </r>
      </text>
    </comment>
    <comment ref="F76" authorId="1" shapeId="0" xr:uid="{1BDDC4FA-1B69-E848-8470-E84C10510EDC}">
      <text>
        <r>
          <rPr>
            <b/>
            <sz val="8"/>
            <color indexed="81"/>
            <rFont val="Tahoma"/>
            <family val="2"/>
          </rPr>
          <t>Las prácticas pedagógicas se basan en la comunicación,
la cogestión del aprendizaje y la relación
afectiva y la valoración de la diversidad de los estudiantes,
como elementos facilitadores del proceso
de enseñanza-aprendizaje, y esto se evidencia en la
organización del aula, en las relaciones recíprocas
y en las estrategias de aprendizaje utilizadas.</t>
        </r>
        <r>
          <rPr>
            <sz val="8"/>
            <color indexed="81"/>
            <rFont val="Tahoma"/>
            <family val="2"/>
          </rPr>
          <t xml:space="preserve">
</t>
        </r>
      </text>
    </comment>
    <comment ref="G76" authorId="1" shapeId="0" xr:uid="{35D5AA39-0BB8-7F41-8221-C958D3E6C5CE}">
      <text>
        <r>
          <rPr>
            <b/>
            <sz val="8"/>
            <color indexed="81"/>
            <rFont val="Tahoma"/>
            <family val="2"/>
          </rPr>
          <t>La institución hace seguimiento a las relaciones
de aula, y diseña e implementa acciones de mejoramiento
para contrarrestar las debilidades evidenciadas.</t>
        </r>
        <r>
          <rPr>
            <sz val="8"/>
            <color indexed="81"/>
            <rFont val="Tahoma"/>
            <family val="2"/>
          </rPr>
          <t xml:space="preserve">
</t>
        </r>
      </text>
    </comment>
    <comment ref="D77" authorId="1" shapeId="0" xr:uid="{6620C917-027E-F74C-96E6-2F761E3CCD3C}">
      <text>
        <r>
          <rPr>
            <b/>
            <sz val="8"/>
            <color indexed="81"/>
            <rFont val="Tahoma"/>
            <family val="2"/>
          </rPr>
          <t>Los docentes cuentan con una
herramienta de planeación
muy general en la que se explicitan:
(1) los contenidos del
aprendizaje; (2) los logros; y
(3) los recursos didácticos.</t>
        </r>
        <r>
          <rPr>
            <sz val="8"/>
            <color indexed="81"/>
            <rFont val="Tahoma"/>
            <family val="2"/>
          </rPr>
          <t xml:space="preserve">
</t>
        </r>
      </text>
    </comment>
    <comment ref="E77" authorId="1" shapeId="0" xr:uid="{CACBECDD-6C18-554F-9442-8DCF72F3A756}">
      <text>
        <r>
          <rPr>
            <b/>
            <sz val="8"/>
            <color rgb="FF000000"/>
            <rFont val="Tahoma"/>
            <family val="2"/>
          </rPr>
          <t xml:space="preserve">Los planes de clases desarrollan
</t>
        </r>
        <r>
          <rPr>
            <b/>
            <sz val="8"/>
            <color rgb="FF000000"/>
            <rFont val="Tahoma"/>
            <family val="2"/>
          </rPr>
          <t xml:space="preserve">el plan de estudios y allí se
</t>
        </r>
        <r>
          <rPr>
            <b/>
            <sz val="8"/>
            <color rgb="FF000000"/>
            <rFont val="Tahoma"/>
            <family val="2"/>
          </rPr>
          <t xml:space="preserve">definen: (1) los contenidos del
</t>
        </r>
        <r>
          <rPr>
            <b/>
            <sz val="8"/>
            <color rgb="FF000000"/>
            <rFont val="Tahoma"/>
            <family val="2"/>
          </rPr>
          <t xml:space="preserve">aprendizaje; (2) los logros; (3)
</t>
        </r>
        <r>
          <rPr>
            <b/>
            <sz val="8"/>
            <color rgb="FF000000"/>
            <rFont val="Tahoma"/>
            <family val="2"/>
          </rPr>
          <t xml:space="preserve">el rol del docente y del estudiante;
</t>
        </r>
        <r>
          <rPr>
            <b/>
            <sz val="8"/>
            <color rgb="FF000000"/>
            <rFont val="Tahoma"/>
            <family val="2"/>
          </rPr>
          <t xml:space="preserve">(4) la elección y uso de
</t>
        </r>
        <r>
          <rPr>
            <b/>
            <sz val="8"/>
            <color rgb="FF000000"/>
            <rFont val="Tahoma"/>
            <family val="2"/>
          </rPr>
          <t xml:space="preserve">los recursos didácticos; (5) los
</t>
        </r>
        <r>
          <rPr>
            <b/>
            <sz val="8"/>
            <color rgb="FF000000"/>
            <rFont val="Tahoma"/>
            <family val="2"/>
          </rPr>
          <t xml:space="preserve">medios, momentos y criterios
</t>
        </r>
        <r>
          <rPr>
            <b/>
            <sz val="8"/>
            <color rgb="FF000000"/>
            <rFont val="Tahoma"/>
            <family val="2"/>
          </rPr>
          <t xml:space="preserve">para la evaluación; y (6) los
</t>
        </r>
        <r>
          <rPr>
            <b/>
            <sz val="8"/>
            <color rgb="FF000000"/>
            <rFont val="Tahoma"/>
            <family val="2"/>
          </rPr>
          <t xml:space="preserve">estándares de referencia. Sin
</t>
        </r>
        <r>
          <rPr>
            <b/>
            <sz val="8"/>
            <color rgb="FF000000"/>
            <rFont val="Tahoma"/>
            <family val="2"/>
          </rPr>
          <t xml:space="preserve">embargo, éstos no son aplicados
</t>
        </r>
        <r>
          <rPr>
            <b/>
            <sz val="8"/>
            <color rgb="FF000000"/>
            <rFont val="Tahoma"/>
            <family val="2"/>
          </rPr>
          <t xml:space="preserve">en todas las sedes, niveles,
</t>
        </r>
        <r>
          <rPr>
            <b/>
            <sz val="8"/>
            <color rgb="FF000000"/>
            <rFont val="Tahoma"/>
            <family val="2"/>
          </rPr>
          <t>áreas o grados.</t>
        </r>
        <r>
          <rPr>
            <sz val="8"/>
            <color rgb="FF000000"/>
            <rFont val="Tahoma"/>
            <family val="2"/>
          </rPr>
          <t xml:space="preserve">
</t>
        </r>
      </text>
    </comment>
    <comment ref="F77" authorId="1" shapeId="0" xr:uid="{0C3E2466-447F-AC4D-AECA-332F6045C8CD}">
      <text>
        <r>
          <rPr>
            <b/>
            <sz val="8"/>
            <color indexed="81"/>
            <rFont val="Tahoma"/>
            <family val="2"/>
          </rPr>
          <t>La planeación de clases es reconocida como
la estrategia institucional que posibilita establecer
y aplicar el conjunto ordenado y articulado
de actividades para: (1) la consecución
de un objetivo relacionado con un contenido
concreto; (2) la elección de los recursos didácticos;
(3) el establecimiento de unos procesos
evaluativos; y (4) la definición de unos estándares
de referencia. Los planes de aula establecen
sistemas didácticos accesibles a todo
el estudiantado, que minimizan barreras al
aprendizaje y están relacionados con el diseño
curricular y el enfoque metodológico.</t>
        </r>
        <r>
          <rPr>
            <sz val="8"/>
            <color indexed="81"/>
            <rFont val="Tahoma"/>
            <family val="2"/>
          </rPr>
          <t xml:space="preserve">
</t>
        </r>
      </text>
    </comment>
    <comment ref="G77" authorId="1" shapeId="0" xr:uid="{B0878138-9F44-4845-922E-C57F4F352739}">
      <text>
        <r>
          <rPr>
            <b/>
            <sz val="8"/>
            <color indexed="81"/>
            <rFont val="Tahoma"/>
            <family val="2"/>
          </rPr>
          <t>La institución revisa y evalúa periódicamente su
estrategia de planeación de clases, y utiliza los
resultados para implementar medidas de ajuste
y mejoramiento que contribuyen a la consolidación
de conjuntos articulados y ordenados de actividades
para desarrollar las competencias de los
estudiantes.</t>
        </r>
      </text>
    </comment>
    <comment ref="D78" authorId="1" shapeId="0" xr:uid="{34D051C8-1CA8-0242-9622-22D0DA764B9F}">
      <text>
        <r>
          <rPr>
            <b/>
            <sz val="8"/>
            <color indexed="81"/>
            <rFont val="Tahoma"/>
            <family val="2"/>
          </rPr>
          <t>El trabajo de clase privilegia
lo disciplinar como fuente exclusiva
de estructuración de
contenidos de enseñanza y la
exposición magistral del conocimiento.</t>
        </r>
        <r>
          <rPr>
            <sz val="8"/>
            <color indexed="81"/>
            <rFont val="Tahoma"/>
            <family val="2"/>
          </rPr>
          <t xml:space="preserve">
</t>
        </r>
      </text>
    </comment>
    <comment ref="E78" authorId="1" shapeId="0" xr:uid="{B705F24C-832A-A740-9DF5-2A819BFF0010}">
      <text>
        <r>
          <rPr>
            <b/>
            <sz val="8"/>
            <color indexed="81"/>
            <rFont val="Tahoma"/>
            <family val="2"/>
          </rPr>
          <t>En la institución se presentan
esfuerzos colectivos por trabajar
con estrategias alternativas
a la clase magistral. Además,
se tienen en cuenta los intereses,
ideas y experiencias de los
estudiantes como base para
estructurar las actividades pedagógicas.</t>
        </r>
        <r>
          <rPr>
            <sz val="8"/>
            <color indexed="81"/>
            <rFont val="Tahoma"/>
            <family val="2"/>
          </rPr>
          <t xml:space="preserve">
</t>
        </r>
      </text>
    </comment>
    <comment ref="F78" authorId="1" shapeId="0" xr:uid="{39E4FFBD-A37E-B240-881C-243193E9DC00}">
      <text>
        <r>
          <rPr>
            <b/>
            <sz val="8"/>
            <color rgb="FF000000"/>
            <rFont val="Tahoma"/>
            <family val="2"/>
          </rPr>
          <t xml:space="preserve">En los estilos pedagógicos de aula se privilegian
</t>
        </r>
        <r>
          <rPr>
            <b/>
            <sz val="8"/>
            <color rgb="FF000000"/>
            <rFont val="Tahoma"/>
            <family val="2"/>
          </rPr>
          <t xml:space="preserve">las perspectivas de docentes y estudiantes
</t>
        </r>
        <r>
          <rPr>
            <b/>
            <sz val="8"/>
            <color rgb="FF000000"/>
            <rFont val="Tahoma"/>
            <family val="2"/>
          </rPr>
          <t xml:space="preserve">en la elección de contenidos y en las estrategias
</t>
        </r>
        <r>
          <rPr>
            <b/>
            <sz val="8"/>
            <color rgb="FF000000"/>
            <rFont val="Tahoma"/>
            <family val="2"/>
          </rPr>
          <t xml:space="preserve">de enseñanza (proyectos, problemas,
</t>
        </r>
        <r>
          <rPr>
            <b/>
            <sz val="8"/>
            <color rgb="FF000000"/>
            <rFont val="Tahoma"/>
            <family val="2"/>
          </rPr>
          <t xml:space="preserve">investigación en el aula, etc.) que favorecen el
</t>
        </r>
        <r>
          <rPr>
            <b/>
            <sz val="8"/>
            <color rgb="FF000000"/>
            <rFont val="Tahoma"/>
            <family val="2"/>
          </rPr>
          <t xml:space="preserve">desarrollo de las competencias. Se caracteriza
</t>
        </r>
        <r>
          <rPr>
            <b/>
            <sz val="8"/>
            <color rgb="FF000000"/>
            <rFont val="Tahoma"/>
            <family val="2"/>
          </rPr>
          <t xml:space="preserve">por dar a cada estudiante la oportunidad de
</t>
        </r>
        <r>
          <rPr>
            <b/>
            <sz val="8"/>
            <color rgb="FF000000"/>
            <rFont val="Tahoma"/>
            <family val="2"/>
          </rPr>
          <t xml:space="preserve">participar en la elección de temas y estrategias
</t>
        </r>
        <r>
          <rPr>
            <b/>
            <sz val="8"/>
            <color rgb="FF000000"/>
            <rFont val="Tahoma"/>
            <family val="2"/>
          </rPr>
          <t xml:space="preserve">de enseñanza incluyendo a quienes utilizan
</t>
        </r>
        <r>
          <rPr>
            <b/>
            <sz val="8"/>
            <color rgb="FF000000"/>
            <rFont val="Tahoma"/>
            <family val="2"/>
          </rPr>
          <t>sistemas de comunicación alternativos.</t>
        </r>
        <r>
          <rPr>
            <sz val="8"/>
            <color rgb="FF000000"/>
            <rFont val="Tahoma"/>
            <family val="2"/>
          </rPr>
          <t xml:space="preserve">
</t>
        </r>
      </text>
    </comment>
    <comment ref="G78" authorId="1" shapeId="0" xr:uid="{948099A8-E31E-174C-9E45-FA89A72D1BB4}">
      <text>
        <r>
          <rPr>
            <b/>
            <sz val="8"/>
            <color indexed="81"/>
            <rFont val="Tahoma"/>
            <family val="2"/>
          </rPr>
          <t>La institución realiza un seguimiento sistemático
de las prácticas de aula, verifica su impacto en los
aprendizajes de los estudiantes y en el desempeño
de los docentes, y promueve estrategias para
fortalecerlas.</t>
        </r>
        <r>
          <rPr>
            <sz val="8"/>
            <color indexed="81"/>
            <rFont val="Tahoma"/>
            <family val="2"/>
          </rPr>
          <t xml:space="preserve">
</t>
        </r>
      </text>
    </comment>
    <comment ref="D79" authorId="1" shapeId="0" xr:uid="{B403C871-8B20-D843-8CEB-4DECDC663ABB}">
      <text>
        <r>
          <rPr>
            <b/>
            <sz val="8"/>
            <color indexed="81"/>
            <rFont val="Tahoma"/>
            <family val="2"/>
          </rPr>
          <t>La institución cuenta con un
sistema de evaluación del rendimiento
académico incompleto,
que no es conocido por
todos los docentes, estudiantes
y padres de familia.</t>
        </r>
        <r>
          <rPr>
            <sz val="8"/>
            <color indexed="81"/>
            <rFont val="Tahoma"/>
            <family val="2"/>
          </rPr>
          <t xml:space="preserve">
</t>
        </r>
      </text>
    </comment>
    <comment ref="E79" authorId="1" shapeId="0" xr:uid="{366905EA-AB21-B848-8CCC-407E15C98BA6}">
      <text>
        <r>
          <rPr>
            <b/>
            <sz val="8"/>
            <color indexed="81"/>
            <rFont val="Tahoma"/>
            <family val="2"/>
          </rPr>
          <t>Los mecanismos de evaluación del
rendimiento académico son conocidos
por la comunidad educativa,
se eligen estrategias de evaluación
de acuerdo con las características
de la población, pero sólo se
aplican ocasionalmente.</t>
        </r>
        <r>
          <rPr>
            <sz val="8"/>
            <color indexed="81"/>
            <rFont val="Tahoma"/>
            <family val="2"/>
          </rPr>
          <t xml:space="preserve">
</t>
        </r>
      </text>
    </comment>
    <comment ref="F79" authorId="1" shapeId="0" xr:uid="{08430B10-21BA-0040-84FF-E42C8846D47F}">
      <text>
        <r>
          <rPr>
            <b/>
            <sz val="8"/>
            <color rgb="FF000000"/>
            <rFont val="Tahoma"/>
            <family val="2"/>
          </rPr>
          <t xml:space="preserve">El sistema de evaluación del rendimiento académico
</t>
        </r>
        <r>
          <rPr>
            <b/>
            <sz val="8"/>
            <color rgb="FF000000"/>
            <rFont val="Tahoma"/>
            <family val="2"/>
          </rPr>
          <t xml:space="preserve">se aplica permanentemente. Se hace
</t>
        </r>
        <r>
          <rPr>
            <b/>
            <sz val="8"/>
            <color rgb="FF000000"/>
            <rFont val="Tahoma"/>
            <family val="2"/>
          </rPr>
          <t xml:space="preserve">seguimiento a los estudiantes de bajo rendimiento,
</t>
        </r>
        <r>
          <rPr>
            <b/>
            <sz val="8"/>
            <color rgb="FF000000"/>
            <rFont val="Tahoma"/>
            <family val="2"/>
          </rPr>
          <t xml:space="preserve">pero este no es conocido por los padres
</t>
        </r>
        <r>
          <rPr>
            <b/>
            <sz val="8"/>
            <color rgb="FF000000"/>
            <rFont val="Tahoma"/>
            <family val="2"/>
          </rPr>
          <t>de familia.</t>
        </r>
        <r>
          <rPr>
            <sz val="8"/>
            <color rgb="FF000000"/>
            <rFont val="Tahoma"/>
            <family val="2"/>
          </rPr>
          <t xml:space="preserve">
</t>
        </r>
      </text>
    </comment>
    <comment ref="G79" authorId="1" shapeId="0" xr:uid="{79C1208E-E81F-C343-97B4-010EC7AFEF29}">
      <text>
        <r>
          <rPr>
            <b/>
            <sz val="8"/>
            <color indexed="81"/>
            <rFont val="Tahoma"/>
            <family val="2"/>
          </rPr>
          <t>El sistema de evaluación del rendimiento académico
de la institución se aplica permanentemente.
Se hace seguimiento y se cuenta con un buen
sistema de información. Además, la institución
evalúa periódicamente este sistema y lo ajusta
de acuerdo con las necesidades de la diversidad
de los estudiantes.</t>
        </r>
        <r>
          <rPr>
            <sz val="8"/>
            <color indexed="81"/>
            <rFont val="Tahoma"/>
            <family val="2"/>
          </rPr>
          <t xml:space="preserve">
</t>
        </r>
      </text>
    </comment>
    <comment ref="D82" authorId="1" shapeId="0" xr:uid="{2CF1ACFB-B803-6A44-9E9D-B280CD95598B}">
      <text>
        <r>
          <rPr>
            <b/>
            <sz val="8"/>
            <color rgb="FF000000"/>
            <rFont val="Tahoma"/>
            <family val="2"/>
          </rPr>
          <t xml:space="preserve">El seguimiento que se hace
</t>
        </r>
        <r>
          <rPr>
            <b/>
            <sz val="8"/>
            <color rgb="FF000000"/>
            <rFont val="Tahoma"/>
            <family val="2"/>
          </rPr>
          <t xml:space="preserve">a los resultados académicos
</t>
        </r>
        <r>
          <rPr>
            <b/>
            <sz val="8"/>
            <color rgb="FF000000"/>
            <rFont val="Tahoma"/>
            <family val="2"/>
          </rPr>
          <t xml:space="preserve">de los estudiantes es aislado
</t>
        </r>
        <r>
          <rPr>
            <b/>
            <sz val="8"/>
            <color rgb="FF000000"/>
            <rFont val="Tahoma"/>
            <family val="2"/>
          </rPr>
          <t xml:space="preserve">e individual, y no se generan
</t>
        </r>
        <r>
          <rPr>
            <b/>
            <sz val="8"/>
            <color rgb="FF000000"/>
            <rFont val="Tahoma"/>
            <family val="2"/>
          </rPr>
          <t xml:space="preserve">acciones remediales para el
</t>
        </r>
        <r>
          <rPr>
            <b/>
            <sz val="8"/>
            <color rgb="FF000000"/>
            <rFont val="Tahoma"/>
            <family val="2"/>
          </rPr>
          <t>logro de los objetivos.</t>
        </r>
      </text>
    </comment>
    <comment ref="E82" authorId="1" shapeId="0" xr:uid="{2A9AE5EC-273C-A244-BCDC-BC42D75283E5}">
      <text>
        <r>
          <rPr>
            <b/>
            <sz val="8"/>
            <color indexed="81"/>
            <rFont val="Tahoma"/>
            <family val="2"/>
          </rPr>
          <t>El cuerpo docente hace
un seguimiento periódico
y sistemático del
desempeño académico
de los estudiantes para
diseñar acciones de
apoyo a los mismos.</t>
        </r>
        <r>
          <rPr>
            <sz val="8"/>
            <color indexed="81"/>
            <rFont val="Tahoma"/>
            <family val="2"/>
          </rPr>
          <t xml:space="preserve">
</t>
        </r>
      </text>
    </comment>
    <comment ref="F82" authorId="1" shapeId="0" xr:uid="{5F47789F-A0C7-C943-8AB5-9BAF9F91B68F}">
      <text>
        <r>
          <rPr>
            <b/>
            <sz val="8"/>
            <color rgb="FF000000"/>
            <rFont val="Tahoma"/>
            <family val="2"/>
          </rPr>
          <t xml:space="preserve">El seguimiento sistemático
</t>
        </r>
        <r>
          <rPr>
            <b/>
            <sz val="8"/>
            <color rgb="FF000000"/>
            <rFont val="Tahoma"/>
            <family val="2"/>
          </rPr>
          <t xml:space="preserve">de los resultados
</t>
        </r>
        <r>
          <rPr>
            <b/>
            <sz val="8"/>
            <color rgb="FF000000"/>
            <rFont val="Tahoma"/>
            <family val="2"/>
          </rPr>
          <t xml:space="preserve">académicos cuenta con
</t>
        </r>
        <r>
          <rPr>
            <b/>
            <sz val="8"/>
            <color rgb="FF000000"/>
            <rFont val="Tahoma"/>
            <family val="2"/>
          </rPr>
          <t xml:space="preserve">indicadores y mecanismos
</t>
        </r>
        <r>
          <rPr>
            <b/>
            <sz val="8"/>
            <color rgb="FF000000"/>
            <rFont val="Tahoma"/>
            <family val="2"/>
          </rPr>
          <t xml:space="preserve">claros de retroalimentación
</t>
        </r>
        <r>
          <rPr>
            <b/>
            <sz val="8"/>
            <color rgb="FF000000"/>
            <rFont val="Tahoma"/>
            <family val="2"/>
          </rPr>
          <t xml:space="preserve">para estudiantes,
</t>
        </r>
        <r>
          <rPr>
            <b/>
            <sz val="8"/>
            <color rgb="FF000000"/>
            <rFont val="Tahoma"/>
            <family val="2"/>
          </rPr>
          <t xml:space="preserve">padres de
</t>
        </r>
        <r>
          <rPr>
            <b/>
            <sz val="8"/>
            <color rgb="FF000000"/>
            <rFont val="Tahoma"/>
            <family val="2"/>
          </rPr>
          <t>familia y prácticas docentes.</t>
        </r>
        <r>
          <rPr>
            <sz val="8"/>
            <color rgb="FF000000"/>
            <rFont val="Tahoma"/>
            <family val="2"/>
          </rPr>
          <t xml:space="preserve">
</t>
        </r>
      </text>
    </comment>
    <comment ref="G82" authorId="1" shapeId="0" xr:uid="{9B939ECC-D7FB-F04D-A3ED-21097EC761CE}">
      <text>
        <r>
          <rPr>
            <b/>
            <sz val="8"/>
            <color indexed="81"/>
            <rFont val="Tahoma"/>
            <family val="2"/>
          </rPr>
          <t>La institución revisa periódicamente su sistema
de seguimiento académico y realiza los ajustes
correspondientes, con el propósito de mejorarlo.</t>
        </r>
        <r>
          <rPr>
            <sz val="8"/>
            <color indexed="81"/>
            <rFont val="Tahoma"/>
            <family val="2"/>
          </rPr>
          <t xml:space="preserve">
</t>
        </r>
      </text>
    </comment>
    <comment ref="D83" authorId="1" shapeId="0" xr:uid="{409D4063-AB31-444C-9FA2-4400643123EC}">
      <text>
        <r>
          <rPr>
            <b/>
            <sz val="8"/>
            <color indexed="81"/>
            <rFont val="Tahoma"/>
            <family val="2"/>
          </rPr>
          <t>Los resultados de las evaluaciones
externas (pruebas SABER y
exámenes de Estado) son conocidos
por los docentes, pero
éstos no se utilizan para diseñar
e implementar acciones de
mejoramiento.</t>
        </r>
      </text>
    </comment>
    <comment ref="E83" authorId="1" shapeId="0" xr:uid="{8C9A6D2A-06EC-9045-9627-FF28DF086171}">
      <text>
        <r>
          <rPr>
            <b/>
            <sz val="8"/>
            <color rgb="FF000000"/>
            <rFont val="Tahoma"/>
            <family val="2"/>
          </rPr>
          <t xml:space="preserve">El análisis de los resultados
</t>
        </r>
        <r>
          <rPr>
            <b/>
            <sz val="8"/>
            <color rgb="FF000000"/>
            <rFont val="Tahoma"/>
            <family val="2"/>
          </rPr>
          <t xml:space="preserve">de los estudiantes en las evaluaciones
</t>
        </r>
        <r>
          <rPr>
            <b/>
            <sz val="8"/>
            <color rgb="FF000000"/>
            <rFont val="Tahoma"/>
            <family val="2"/>
          </rPr>
          <t xml:space="preserve">externas (pruebas
</t>
        </r>
        <r>
          <rPr>
            <b/>
            <sz val="8"/>
            <color rgb="FF000000"/>
            <rFont val="Tahoma"/>
            <family val="2"/>
          </rPr>
          <t xml:space="preserve">SABER y exámenes de Estado)
</t>
        </r>
        <r>
          <rPr>
            <b/>
            <sz val="8"/>
            <color rgb="FF000000"/>
            <rFont val="Tahoma"/>
            <family val="2"/>
          </rPr>
          <t xml:space="preserve">origina acciones para fortalecer
</t>
        </r>
        <r>
          <rPr>
            <b/>
            <sz val="8"/>
            <color rgb="FF000000"/>
            <rFont val="Tahoma"/>
            <family val="2"/>
          </rPr>
          <t>los aprendizajes de los estudiantes.</t>
        </r>
        <r>
          <rPr>
            <sz val="8"/>
            <color rgb="FF000000"/>
            <rFont val="Tahoma"/>
            <family val="2"/>
          </rPr>
          <t xml:space="preserve">
</t>
        </r>
      </text>
    </comment>
    <comment ref="F83" authorId="1" shapeId="0" xr:uid="{74AE1DD1-E313-9740-BE12-03115D24D76A}">
      <text>
        <r>
          <rPr>
            <b/>
            <sz val="8"/>
            <color indexed="81"/>
            <rFont val="Tahoma"/>
            <family val="2"/>
          </rPr>
          <t>Las conclusiones del
análisis de resultados de
las pruebas censales
son fuente de mejoramiento
de las prácticas
de aula en el marco del
Plan de mejoramiento
institucional.</t>
        </r>
        <r>
          <rPr>
            <sz val="8"/>
            <color indexed="81"/>
            <rFont val="Tahoma"/>
            <family val="2"/>
          </rPr>
          <t xml:space="preserve">
</t>
        </r>
      </text>
    </comment>
    <comment ref="G83" authorId="1" shapeId="0" xr:uid="{C91866DD-2DA7-D646-8B29-7B6323AC90B8}">
      <text>
        <r>
          <rPr>
            <b/>
            <sz val="8"/>
            <color rgb="FF000000"/>
            <rFont val="Tahoma"/>
            <family val="2"/>
          </rPr>
          <t xml:space="preserve">La institución hace seguimiento a la incidencia
</t>
        </r>
        <r>
          <rPr>
            <b/>
            <sz val="8"/>
            <color rgb="FF000000"/>
            <rFont val="Tahoma"/>
            <family val="2"/>
          </rPr>
          <t xml:space="preserve">de los resultados de las evaluaciones externas en
</t>
        </r>
        <r>
          <rPr>
            <b/>
            <sz val="8"/>
            <color rgb="FF000000"/>
            <rFont val="Tahoma"/>
            <family val="2"/>
          </rPr>
          <t xml:space="preserve">las prácticas de aula y realiza acciones correctivas
</t>
        </r>
        <r>
          <rPr>
            <b/>
            <sz val="8"/>
            <color rgb="FF000000"/>
            <rFont val="Tahoma"/>
            <family val="2"/>
          </rPr>
          <t xml:space="preserve">para su ajuste, las cuales son establecidas en el
</t>
        </r>
        <r>
          <rPr>
            <b/>
            <sz val="8"/>
            <color rgb="FF000000"/>
            <rFont val="Tahoma"/>
            <family val="2"/>
          </rPr>
          <t>plan de mejoramiento.</t>
        </r>
        <r>
          <rPr>
            <sz val="8"/>
            <color rgb="FF000000"/>
            <rFont val="Tahoma"/>
            <family val="2"/>
          </rPr>
          <t xml:space="preserve">
</t>
        </r>
      </text>
    </comment>
    <comment ref="D84" authorId="1" shapeId="0" xr:uid="{2D4142AC-D7A8-A34F-834E-46AD254ECA4F}">
      <text>
        <r>
          <rPr>
            <b/>
            <sz val="8"/>
            <color indexed="81"/>
            <rFont val="Tahoma"/>
            <family val="2"/>
          </rPr>
          <t>La institución tiene algunas
estrategias para controlar el
ausentismo, pero éstas se
aplican esporádicamente en
algunas sedes, y sin indagar
sus causas.</t>
        </r>
        <r>
          <rPr>
            <sz val="8"/>
            <color indexed="81"/>
            <rFont val="Tahoma"/>
            <family val="2"/>
          </rPr>
          <t xml:space="preserve">
</t>
        </r>
      </text>
    </comment>
    <comment ref="E84" authorId="1" shapeId="0" xr:uid="{BBD859C1-CDD3-7540-8745-46DC18C145EF}">
      <text>
        <r>
          <rPr>
            <b/>
            <sz val="8"/>
            <color indexed="81"/>
            <rFont val="Tahoma"/>
            <family val="2"/>
          </rPr>
          <t>La institución cuenta con una
política clara para el control,
análisis y tratamiento de las
causas de ausentismo.</t>
        </r>
        <r>
          <rPr>
            <sz val="8"/>
            <color indexed="81"/>
            <rFont val="Tahoma"/>
            <family val="2"/>
          </rPr>
          <t xml:space="preserve">
</t>
        </r>
      </text>
    </comment>
    <comment ref="F84" authorId="1" shapeId="0" xr:uid="{C097930B-EE74-4C47-8CB1-79095F95E437}">
      <text>
        <r>
          <rPr>
            <b/>
            <sz val="8"/>
            <color indexed="81"/>
            <rFont val="Tahoma"/>
            <family val="2"/>
          </rPr>
          <t>La política institucional de control, análisis
y tratamiento del ausentismo contempla la
participación activa de padres, docentes y estudiantes.</t>
        </r>
        <r>
          <rPr>
            <sz val="8"/>
            <color indexed="81"/>
            <rFont val="Tahoma"/>
            <family val="2"/>
          </rPr>
          <t xml:space="preserve">
</t>
        </r>
      </text>
    </comment>
    <comment ref="G84" authorId="1" shapeId="0" xr:uid="{FFD1C83F-641B-BF44-8576-5576B74D78D3}">
      <text>
        <r>
          <rPr>
            <b/>
            <sz val="8"/>
            <color rgb="FF000000"/>
            <rFont val="Tahoma"/>
            <family val="2"/>
          </rPr>
          <t xml:space="preserve">La institución revisa y evalúa periódicamente su
</t>
        </r>
        <r>
          <rPr>
            <b/>
            <sz val="8"/>
            <color rgb="FF000000"/>
            <rFont val="Tahoma"/>
            <family val="2"/>
          </rPr>
          <t xml:space="preserve">política de control y tratamiento del ausentismo
</t>
        </r>
        <r>
          <rPr>
            <b/>
            <sz val="8"/>
            <color rgb="FF000000"/>
            <rFont val="Tahoma"/>
            <family val="2"/>
          </rPr>
          <t xml:space="preserve">en función de los resultados de la misma, e implementa
</t>
        </r>
        <r>
          <rPr>
            <b/>
            <sz val="8"/>
            <color rgb="FF000000"/>
            <rFont val="Tahoma"/>
            <family val="2"/>
          </rPr>
          <t>los ajustes pertinentes.</t>
        </r>
        <r>
          <rPr>
            <sz val="8"/>
            <color rgb="FF000000"/>
            <rFont val="Tahoma"/>
            <family val="2"/>
          </rPr>
          <t xml:space="preserve">
</t>
        </r>
      </text>
    </comment>
    <comment ref="D85" authorId="1" shapeId="0" xr:uid="{37F62916-8680-0340-A320-2152DD26CB62}">
      <text>
        <r>
          <rPr>
            <b/>
            <sz val="8"/>
            <color indexed="81"/>
            <rFont val="Tahoma"/>
            <family val="2"/>
          </rPr>
          <t>La institución cuenta con actividades
de recuperación de
los estudiantes, pero éstas han
sido diseñadas a partir de criterios
individuales que no garantizan
el mejoramiento de
los resultados.</t>
        </r>
        <r>
          <rPr>
            <sz val="8"/>
            <color indexed="81"/>
            <rFont val="Tahoma"/>
            <family val="2"/>
          </rPr>
          <t xml:space="preserve">
</t>
        </r>
      </text>
    </comment>
    <comment ref="E85" authorId="1" shapeId="0" xr:uid="{91AE6890-8C93-7B4E-92C1-8B1AE2451C8A}">
      <text>
        <r>
          <rPr>
            <b/>
            <sz val="8"/>
            <color indexed="81"/>
            <rFont val="Tahoma"/>
            <family val="2"/>
          </rPr>
          <t>Algunas áreas o sedes han diseñado
actividades articuladas de
recuperación de los estudiantes
y su aplicación incide parcialmente
en sus resultados.</t>
        </r>
        <r>
          <rPr>
            <sz val="8"/>
            <color indexed="81"/>
            <rFont val="Tahoma"/>
            <family val="2"/>
          </rPr>
          <t xml:space="preserve">
</t>
        </r>
      </text>
    </comment>
    <comment ref="F85" authorId="1" shapeId="0" xr:uid="{C3435C20-DEB1-0A41-BFAE-A32A8154EDD5}">
      <text>
        <r>
          <rPr>
            <b/>
            <sz val="8"/>
            <color indexed="81"/>
            <rFont val="Tahoma"/>
            <family val="2"/>
          </rPr>
          <t>Las prácticas de los docentes incorporan actividades
de recuperación basadas en estrategias
que tienen como finalidad ofrecer un
apoyo real al desarrollo de las competencias
básicas de los estudiantes y al mejoramiento
de sus resultados.</t>
        </r>
      </text>
    </comment>
    <comment ref="G85" authorId="1" shapeId="0" xr:uid="{9E9E97F3-7FDB-5C48-A6DE-C84E76D79BA7}">
      <text>
        <r>
          <rPr>
            <b/>
            <sz val="8"/>
            <color rgb="FF000000"/>
            <rFont val="Tahoma"/>
            <family val="2"/>
          </rPr>
          <t xml:space="preserve">La institución revisa y evalúa periódicamente los
</t>
        </r>
        <r>
          <rPr>
            <b/>
            <sz val="8"/>
            <color rgb="FF000000"/>
            <rFont val="Tahoma"/>
            <family val="2"/>
          </rPr>
          <t xml:space="preserve">efectos de las actividades de recuperación y sus
</t>
        </r>
        <r>
          <rPr>
            <b/>
            <sz val="8"/>
            <color rgb="FF000000"/>
            <rFont val="Tahoma"/>
            <family val="2"/>
          </rPr>
          <t xml:space="preserve">mecanismos de implementación, y realiza los
</t>
        </r>
        <r>
          <rPr>
            <b/>
            <sz val="8"/>
            <color rgb="FF000000"/>
            <rFont val="Tahoma"/>
            <family val="2"/>
          </rPr>
          <t xml:space="preserve">ajustes pertinentes, con el fin de mejorar los resultados
</t>
        </r>
        <r>
          <rPr>
            <b/>
            <sz val="8"/>
            <color rgb="FF000000"/>
            <rFont val="Tahoma"/>
            <family val="2"/>
          </rPr>
          <t>de los estudiantes.</t>
        </r>
        <r>
          <rPr>
            <sz val="8"/>
            <color rgb="FF000000"/>
            <rFont val="Tahoma"/>
            <family val="2"/>
          </rPr>
          <t xml:space="preserve">
</t>
        </r>
      </text>
    </comment>
    <comment ref="D86" authorId="1" shapeId="0" xr:uid="{8EE125A6-0DCC-F44D-826E-EAF0197CD766}">
      <text>
        <r>
          <rPr>
            <b/>
            <sz val="8"/>
            <color indexed="81"/>
            <rFont val="Tahoma"/>
            <family val="2"/>
          </rPr>
          <t>Por iniciativa individual, algunos
docentes se ocupan de los
casos de bajo rendimiento y
problemas de aprendizaje de
los estudiantes.</t>
        </r>
        <r>
          <rPr>
            <sz val="8"/>
            <color indexed="81"/>
            <rFont val="Tahoma"/>
            <family val="2"/>
          </rPr>
          <t xml:space="preserve">
</t>
        </r>
      </text>
    </comment>
    <comment ref="E86" authorId="1" shapeId="0" xr:uid="{4D6C1916-2E23-A548-A2E6-DE2BF5BA9886}">
      <text>
        <r>
          <rPr>
            <b/>
            <sz val="8"/>
            <color indexed="81"/>
            <rFont val="Tahoma"/>
            <family val="2"/>
          </rPr>
          <t>La institución cuenta con políticas
y mecanismos para abordar
los casos de bajo rendimiento
y problemas de aprendizaje,
pero no se hace seguimiento a
los mismos, ni se acude a recursos
externos.</t>
        </r>
        <r>
          <rPr>
            <sz val="8"/>
            <color indexed="81"/>
            <rFont val="Tahoma"/>
            <family val="2"/>
          </rPr>
          <t xml:space="preserve">
</t>
        </r>
      </text>
    </comment>
    <comment ref="F86" authorId="1" shapeId="0" xr:uid="{973490BB-33B9-6C40-B5B8-5E63DF7F8D32}">
      <text>
        <r>
          <rPr>
            <b/>
            <sz val="8"/>
            <color indexed="81"/>
            <rFont val="Tahoma"/>
            <family val="2"/>
          </rPr>
          <t>La institución cuenta con programas de apoyo
pedagógico a los casos de bajo rendimiento
académico, así como con mecanismos de
seguimiento, actividades institucionales y soporte
interinstitucional.</t>
        </r>
        <r>
          <rPr>
            <sz val="8"/>
            <color indexed="81"/>
            <rFont val="Tahoma"/>
            <family val="2"/>
          </rPr>
          <t xml:space="preserve">
</t>
        </r>
      </text>
    </comment>
    <comment ref="G86" authorId="1" shapeId="0" xr:uid="{41772E97-A498-004E-BCDF-8EBADA17E0B9}">
      <text>
        <r>
          <rPr>
            <b/>
            <sz val="8"/>
            <color rgb="FF000000"/>
            <rFont val="Tahoma"/>
            <family val="2"/>
          </rPr>
          <t xml:space="preserve">La institución revisa y evalúa periódicamente los
</t>
        </r>
        <r>
          <rPr>
            <b/>
            <sz val="8"/>
            <color rgb="FF000000"/>
            <rFont val="Tahoma"/>
            <family val="2"/>
          </rPr>
          <t xml:space="preserve">resultados de los programas de apoyo pedagógico
</t>
        </r>
        <r>
          <rPr>
            <b/>
            <sz val="8"/>
            <color rgb="FF000000"/>
            <rFont val="Tahoma"/>
            <family val="2"/>
          </rPr>
          <t xml:space="preserve">que realiza e implementa acciones correctivas,
</t>
        </r>
        <r>
          <rPr>
            <b/>
            <sz val="8"/>
            <color rgb="FF000000"/>
            <rFont val="Tahoma"/>
            <family val="2"/>
          </rPr>
          <t>tendientes a mejorar los resultados de los estudiantes.</t>
        </r>
        <r>
          <rPr>
            <sz val="8"/>
            <color rgb="FF000000"/>
            <rFont val="Tahoma"/>
            <family val="2"/>
          </rPr>
          <t xml:space="preserve">
</t>
        </r>
      </text>
    </comment>
    <comment ref="D87" authorId="1" shapeId="0" xr:uid="{3747CA84-B83D-4341-A2FF-6707D9D29765}">
      <text>
        <r>
          <rPr>
            <b/>
            <sz val="8"/>
            <color indexed="81"/>
            <rFont val="Tahoma"/>
            <family val="2"/>
          </rPr>
          <t>La institución tiene un contacto
escaso y esporádico con sus
egresados y la información sobre
ellos es anecdótica.</t>
        </r>
        <r>
          <rPr>
            <sz val="8"/>
            <color indexed="81"/>
            <rFont val="Tahoma"/>
            <family val="2"/>
          </rPr>
          <t xml:space="preserve">
</t>
        </r>
      </text>
    </comment>
    <comment ref="E87" authorId="1" shapeId="0" xr:uid="{ACCB0ABB-D4C5-ED40-9217-828DC8B28DB3}">
      <text>
        <r>
          <rPr>
            <b/>
            <sz val="8"/>
            <color indexed="81"/>
            <rFont val="Tahoma"/>
            <family val="2"/>
          </rPr>
          <t>La institución tiene un plan
para realizar el seguimiento a
sus egresados, pero la información
no es sistemática, ni
permite el análisis para aportar
al mejoramiento institucional.</t>
        </r>
        <r>
          <rPr>
            <sz val="8"/>
            <color indexed="81"/>
            <rFont val="Tahoma"/>
            <family val="2"/>
          </rPr>
          <t xml:space="preserve">
</t>
        </r>
      </text>
    </comment>
    <comment ref="F87" authorId="1" shapeId="0" xr:uid="{2B5B655D-E83F-9447-A55E-F0A01661F2F1}">
      <text>
        <r>
          <rPr>
            <b/>
            <sz val="8"/>
            <color indexed="81"/>
            <rFont val="Tahoma"/>
            <family val="2"/>
          </rPr>
          <t>La institución hace seguimiento a los egresados
de manera regular, y utiliza indicadores
para orientar sus acciones pedagógicas. Además,
promueve su participación y organización,
y cuenta con una base de datos que le
permite tener información sobre su destino
(estudios postsecundarios y/o vinculación al
mercado laboral).</t>
        </r>
        <r>
          <rPr>
            <sz val="8"/>
            <color indexed="81"/>
            <rFont val="Tahoma"/>
            <family val="2"/>
          </rPr>
          <t xml:space="preserve">
</t>
        </r>
      </text>
    </comment>
    <comment ref="G87" authorId="1" shapeId="0" xr:uid="{0B8A5039-8D86-1F44-8568-62A8EA249656}">
      <text>
        <r>
          <rPr>
            <b/>
            <sz val="8"/>
            <color rgb="FF000000"/>
            <rFont val="Tahoma"/>
            <family val="2"/>
          </rPr>
          <t xml:space="preserve">La institución revisa y evalúa periódicamente su
</t>
        </r>
        <r>
          <rPr>
            <b/>
            <sz val="8"/>
            <color rgb="FF000000"/>
            <rFont val="Tahoma"/>
            <family val="2"/>
          </rPr>
          <t xml:space="preserve">plan de seguimiento a egresados y la información
</t>
        </r>
        <r>
          <rPr>
            <b/>
            <sz val="8"/>
            <color rgb="FF000000"/>
            <rFont val="Tahoma"/>
            <family val="2"/>
          </rPr>
          <t xml:space="preserve">que éste arroja para adecuar y mejorar la pertinencia
</t>
        </r>
        <r>
          <rPr>
            <b/>
            <sz val="8"/>
            <color rgb="FF000000"/>
            <rFont val="Tahoma"/>
            <family val="2"/>
          </rPr>
          <t xml:space="preserve">de sus acciones, así como su capacidad de
</t>
        </r>
        <r>
          <rPr>
            <b/>
            <sz val="8"/>
            <color rgb="FF000000"/>
            <rFont val="Tahoma"/>
            <family val="2"/>
          </rPr>
          <t xml:space="preserve">respuesta ante las necesidades y expectativas del
</t>
        </r>
        <r>
          <rPr>
            <b/>
            <sz val="8"/>
            <color rgb="FF000000"/>
            <rFont val="Tahoma"/>
            <family val="2"/>
          </rPr>
          <t>estudiantado y su entorno.</t>
        </r>
        <r>
          <rPr>
            <sz val="8"/>
            <color rgb="FF000000"/>
            <rFont val="Tahoma"/>
            <family val="2"/>
          </rPr>
          <t xml:space="preserve">
</t>
        </r>
      </text>
    </comment>
    <comment ref="H93" authorId="1" shapeId="0" xr:uid="{9E1BBC02-11E7-9B4D-B85F-6DA121074BF4}">
      <text>
        <r>
          <rPr>
            <sz val="10"/>
            <color indexed="8"/>
            <rFont val="Arial"/>
            <family val="2"/>
          </rPr>
          <t>
s#
q
c³K
ÑP</t>
        </r>
      </text>
    </comment>
    <comment ref="D95" authorId="1" shapeId="0" xr:uid="{D8A26F35-3475-764C-897A-4BC623EBE85D}">
      <text>
        <r>
          <rPr>
            <b/>
            <sz val="8"/>
            <color rgb="FF000000"/>
            <rFont val="Tahoma"/>
            <family val="2"/>
          </rPr>
          <t xml:space="preserve">El proceso de matrícula se
</t>
        </r>
        <r>
          <rPr>
            <b/>
            <sz val="8"/>
            <color rgb="FF000000"/>
            <rFont val="Tahoma"/>
            <family val="2"/>
          </rPr>
          <t xml:space="preserve">desarrolla según los criterios
</t>
        </r>
        <r>
          <rPr>
            <b/>
            <sz val="8"/>
            <color rgb="FF000000"/>
            <rFont val="Tahoma"/>
            <family val="2"/>
          </rPr>
          <t xml:space="preserve">adoptados por cada una de las
</t>
        </r>
        <r>
          <rPr>
            <b/>
            <sz val="8"/>
            <color rgb="FF000000"/>
            <rFont val="Tahoma"/>
            <family val="2"/>
          </rPr>
          <t>sedes.</t>
        </r>
        <r>
          <rPr>
            <sz val="8"/>
            <color rgb="FF000000"/>
            <rFont val="Tahoma"/>
            <family val="2"/>
          </rPr>
          <t xml:space="preserve">
</t>
        </r>
      </text>
    </comment>
    <comment ref="E95" authorId="1" shapeId="0" xr:uid="{2627ADE0-CCD0-F142-8E91-52E6DAD0FC1D}">
      <text>
        <r>
          <rPr>
            <b/>
            <sz val="8"/>
            <color indexed="8"/>
            <rFont val="Tahoma"/>
            <family val="2"/>
          </rPr>
          <t xml:space="preserve">La institución cuenta con una
</t>
        </r>
        <r>
          <rPr>
            <b/>
            <sz val="8"/>
            <color indexed="8"/>
            <rFont val="Tahoma"/>
            <family val="2"/>
          </rPr>
          <t xml:space="preserve">política para desarrollar el proceso
</t>
        </r>
        <r>
          <rPr>
            <b/>
            <sz val="8"/>
            <color indexed="8"/>
            <rFont val="Tahoma"/>
            <family val="2"/>
          </rPr>
          <t xml:space="preserve">de matrícula que garantiza
</t>
        </r>
        <r>
          <rPr>
            <b/>
            <sz val="8"/>
            <color indexed="8"/>
            <rFont val="Tahoma"/>
            <family val="2"/>
          </rPr>
          <t xml:space="preserve">su agilidad y coherencia con
</t>
        </r>
        <r>
          <rPr>
            <b/>
            <sz val="8"/>
            <color indexed="8"/>
            <rFont val="Tahoma"/>
            <family val="2"/>
          </rPr>
          <t xml:space="preserve">los lineamientos nacionales y
</t>
        </r>
        <r>
          <rPr>
            <b/>
            <sz val="8"/>
            <color indexed="8"/>
            <rFont val="Tahoma"/>
            <family val="2"/>
          </rPr>
          <t>locales.</t>
        </r>
        <r>
          <rPr>
            <sz val="8"/>
            <color indexed="8"/>
            <rFont val="Tahoma"/>
            <family val="2"/>
          </rPr>
          <t xml:space="preserve">
</t>
        </r>
      </text>
    </comment>
    <comment ref="F95" authorId="1" shapeId="0" xr:uid="{E55C7820-4E9B-7A41-B094-2296F74C77C2}">
      <text>
        <r>
          <rPr>
            <b/>
            <sz val="8"/>
            <color indexed="81"/>
            <rFont val="Tahoma"/>
            <family val="2"/>
          </rPr>
          <t>La institución cuenta con un proceso de matrícula
ágil y oportuno que tiene en cuenta las
necesidades de los estudiantes y los padres de
familia, y que es reconocido por la comunidad
educativa.</t>
        </r>
        <r>
          <rPr>
            <sz val="8"/>
            <color indexed="81"/>
            <rFont val="Tahoma"/>
            <family val="2"/>
          </rPr>
          <t xml:space="preserve">
</t>
        </r>
      </text>
    </comment>
    <comment ref="G95" authorId="1" shapeId="0" xr:uid="{6AC861AF-8002-1743-804F-40F151E5FC8C}">
      <text>
        <r>
          <rPr>
            <b/>
            <sz val="8"/>
            <color indexed="81"/>
            <rFont val="Tahoma"/>
            <family val="2"/>
          </rPr>
          <t>La institución hace evaluaciones periódicas sobre
la satisfacción de de las familias y los estudiantes
en relación con el proceso de matrícula y propicia
el mejoramiento del mismo.</t>
        </r>
        <r>
          <rPr>
            <sz val="8"/>
            <color indexed="81"/>
            <rFont val="Tahoma"/>
            <family val="2"/>
          </rPr>
          <t xml:space="preserve">
</t>
        </r>
      </text>
    </comment>
    <comment ref="D96" authorId="1" shapeId="0" xr:uid="{4AB110A0-586B-0C4E-B217-28D376CD86BA}">
      <text>
        <r>
          <rPr>
            <sz val="8"/>
            <color indexed="81"/>
            <rFont val="Tahoma"/>
            <family val="2"/>
          </rPr>
          <t xml:space="preserve">La información académica de
los estudiantes está organizada
en archivo en algunas sedes,
según criterios diferentes
</t>
        </r>
      </text>
    </comment>
    <comment ref="E96" authorId="1" shapeId="0" xr:uid="{ACF367DC-F561-0C42-BF44-D448B4EF8A25}">
      <text>
        <r>
          <rPr>
            <b/>
            <sz val="8"/>
            <color rgb="FF000000"/>
            <rFont val="Tahoma"/>
            <family val="2"/>
          </rPr>
          <t xml:space="preserve">La institución cuenta con un
</t>
        </r>
        <r>
          <rPr>
            <b/>
            <sz val="8"/>
            <color rgb="FF000000"/>
            <rFont val="Tahoma"/>
            <family val="2"/>
          </rPr>
          <t xml:space="preserve">sistema de archivo organizado
</t>
        </r>
        <r>
          <rPr>
            <b/>
            <sz val="8"/>
            <color rgb="FF000000"/>
            <rFont val="Tahoma"/>
            <family val="2"/>
          </rPr>
          <t xml:space="preserve">donde se integra la información
</t>
        </r>
        <r>
          <rPr>
            <b/>
            <sz val="8"/>
            <color rgb="FF000000"/>
            <rFont val="Tahoma"/>
            <family val="2"/>
          </rPr>
          <t xml:space="preserve">histórica de los estudiantes
</t>
        </r>
        <r>
          <rPr>
            <b/>
            <sz val="8"/>
            <color rgb="FF000000"/>
            <rFont val="Tahoma"/>
            <family val="2"/>
          </rPr>
          <t>de todas las sedes.</t>
        </r>
        <r>
          <rPr>
            <sz val="8"/>
            <color rgb="FF000000"/>
            <rFont val="Tahoma"/>
            <family val="2"/>
          </rPr>
          <t xml:space="preserve">
</t>
        </r>
      </text>
    </comment>
    <comment ref="F96" authorId="1" shapeId="0" xr:uid="{9D9F91C6-2963-2E44-BBA0-E40EE97890E5}">
      <text>
        <r>
          <rPr>
            <b/>
            <sz val="8"/>
            <color rgb="FF000000"/>
            <rFont val="Tahoma"/>
            <family val="2"/>
          </rPr>
          <t xml:space="preserve">La institución tiene un sistema de archivo que
</t>
        </r>
        <r>
          <rPr>
            <b/>
            <sz val="8"/>
            <color rgb="FF000000"/>
            <rFont val="Tahoma"/>
            <family val="2"/>
          </rPr>
          <t xml:space="preserve">le permite disponer de la información de los
</t>
        </r>
        <r>
          <rPr>
            <b/>
            <sz val="8"/>
            <color rgb="FF000000"/>
            <rFont val="Tahoma"/>
            <family val="2"/>
          </rPr>
          <t xml:space="preserve">estudiantes de todas las sedes, así como expedir
</t>
        </r>
        <r>
          <rPr>
            <b/>
            <sz val="8"/>
            <color rgb="FF000000"/>
            <rFont val="Tahoma"/>
            <family val="2"/>
          </rPr>
          <t xml:space="preserve">constancias y certificados de manera
</t>
        </r>
        <r>
          <rPr>
            <b/>
            <sz val="8"/>
            <color rgb="FF000000"/>
            <rFont val="Tahoma"/>
            <family val="2"/>
          </rPr>
          <t>ágil, confiable y oportuna.</t>
        </r>
        <r>
          <rPr>
            <sz val="8"/>
            <color rgb="FF000000"/>
            <rFont val="Tahoma"/>
            <family val="2"/>
          </rPr>
          <t xml:space="preserve">
</t>
        </r>
      </text>
    </comment>
    <comment ref="G96" authorId="1" shapeId="0" xr:uid="{E6F550F9-24F8-EE45-9E43-0CEF8FB284C0}">
      <text>
        <r>
          <rPr>
            <b/>
            <sz val="8"/>
            <color indexed="81"/>
            <rFont val="Tahoma"/>
            <family val="2"/>
          </rPr>
          <t>La institución revisa periódicamente la calidad y
disponibilidad del archivo académico y ajusta y
mejora este sistema.</t>
        </r>
        <r>
          <rPr>
            <sz val="8"/>
            <color indexed="81"/>
            <rFont val="Tahoma"/>
            <family val="2"/>
          </rPr>
          <t xml:space="preserve">
</t>
        </r>
      </text>
    </comment>
    <comment ref="D97" authorId="1" shapeId="0" xr:uid="{16459942-9874-9942-B235-D881C496D7E0}">
      <text>
        <r>
          <rPr>
            <b/>
            <sz val="8"/>
            <color indexed="81"/>
            <rFont val="Tahoma"/>
            <family val="2"/>
          </rPr>
          <t>La expedición de boletines de
calificaciones presenta en ocasiones
inconsistencias e irregularidades.
No hay un sistema
unificado para todas las sedes.</t>
        </r>
        <r>
          <rPr>
            <sz val="8"/>
            <color indexed="81"/>
            <rFont val="Tahoma"/>
            <family val="2"/>
          </rPr>
          <t xml:space="preserve">
</t>
        </r>
      </text>
    </comment>
    <comment ref="E97" authorId="1" shapeId="0" xr:uid="{33C1076C-4633-EB47-BF0C-476BB71A3F13}">
      <text>
        <r>
          <rPr>
            <b/>
            <sz val="8"/>
            <color indexed="81"/>
            <rFont val="Tahoma"/>
            <family val="2"/>
          </rPr>
          <t>La institución cuenta con una
política unificada para administrar
la expedición de boletines
de calificaciones en todas
sus sedes.</t>
        </r>
        <r>
          <rPr>
            <sz val="8"/>
            <color indexed="81"/>
            <rFont val="Tahoma"/>
            <family val="2"/>
          </rPr>
          <t xml:space="preserve">
</t>
        </r>
      </text>
    </comment>
    <comment ref="F97" authorId="1" shapeId="0" xr:uid="{AE32271B-A366-304B-97B7-5098F76B257F}">
      <text>
        <r>
          <rPr>
            <sz val="8"/>
            <color indexed="81"/>
            <rFont val="Tahoma"/>
            <family val="2"/>
          </rPr>
          <t xml:space="preserve">La institución dispone de un sistema ágil y
oportuno para la expedición de boletines de
calificaciones y cuenta con los sistemas de
control necesarios para garantizar la consistencia
de la información.
</t>
        </r>
      </text>
    </comment>
    <comment ref="G97" authorId="1" shapeId="0" xr:uid="{95907CE3-69F1-2C4E-890A-A179BD7D94A8}">
      <text>
        <r>
          <rPr>
            <b/>
            <sz val="8"/>
            <color indexed="81"/>
            <rFont val="Tahoma"/>
            <family val="2"/>
          </rPr>
          <t>La institución revisa periódicamente el sistema de
expedición de boletines de calificaciones e implementa
acciones para ajustarlo y mejorarlo.</t>
        </r>
        <r>
          <rPr>
            <sz val="8"/>
            <color indexed="81"/>
            <rFont val="Tahoma"/>
            <family val="2"/>
          </rPr>
          <t xml:space="preserve">
</t>
        </r>
      </text>
    </comment>
    <comment ref="D100" authorId="1" shapeId="0" xr:uid="{0D9841B4-CB43-8C48-8432-182785402405}">
      <text>
        <r>
          <rPr>
            <b/>
            <sz val="8"/>
            <color rgb="FF000000"/>
            <rFont val="Tahoma"/>
            <family val="2"/>
          </rPr>
          <t xml:space="preserve">El mantenimiento de la planta
</t>
        </r>
        <r>
          <rPr>
            <b/>
            <sz val="8"/>
            <color rgb="FF000000"/>
            <rFont val="Tahoma"/>
            <family val="2"/>
          </rPr>
          <t xml:space="preserve">física se realiza ocasionalmente,
</t>
        </r>
        <r>
          <rPr>
            <b/>
            <sz val="8"/>
            <color rgb="FF000000"/>
            <rFont val="Tahoma"/>
            <family val="2"/>
          </rPr>
          <t xml:space="preserve">sin obedecer a una planeación
</t>
        </r>
        <r>
          <rPr>
            <b/>
            <sz val="8"/>
            <color rgb="FF000000"/>
            <rFont val="Tahoma"/>
            <family val="2"/>
          </rPr>
          <t>sistemática.</t>
        </r>
        <r>
          <rPr>
            <sz val="8"/>
            <color rgb="FF000000"/>
            <rFont val="Tahoma"/>
            <family val="2"/>
          </rPr>
          <t xml:space="preserve">
</t>
        </r>
      </text>
    </comment>
    <comment ref="E100" authorId="1" shapeId="0" xr:uid="{8F1657D1-B538-4B44-A71F-24C573204D17}">
      <text>
        <r>
          <rPr>
            <b/>
            <sz val="8"/>
            <color indexed="81"/>
            <rFont val="Tahoma"/>
            <family val="2"/>
          </rPr>
          <t>La institución cuenta con un
programa de mantenimiento
preventivo de su planta física.</t>
        </r>
        <r>
          <rPr>
            <sz val="8"/>
            <color indexed="81"/>
            <rFont val="Tahoma"/>
            <family val="2"/>
          </rPr>
          <t xml:space="preserve">
</t>
        </r>
      </text>
    </comment>
    <comment ref="F100" authorId="1" shapeId="0" xr:uid="{C257D620-58DA-2A47-AABE-F157BF0F5E02}">
      <text>
        <r>
          <rPr>
            <b/>
            <sz val="8"/>
            <color indexed="8"/>
            <rFont val="Tahoma"/>
            <family val="2"/>
          </rPr>
          <t xml:space="preserve">La institución asegura los recursos para cumplir
</t>
        </r>
        <r>
          <rPr>
            <b/>
            <sz val="8"/>
            <color indexed="8"/>
            <rFont val="Tahoma"/>
            <family val="2"/>
          </rPr>
          <t xml:space="preserve">el programa de mantenimiento de su
</t>
        </r>
        <r>
          <rPr>
            <b/>
            <sz val="8"/>
            <color indexed="8"/>
            <rFont val="Tahoma"/>
            <family val="2"/>
          </rPr>
          <t>planta física.</t>
        </r>
        <r>
          <rPr>
            <sz val="8"/>
            <color indexed="8"/>
            <rFont val="Tahoma"/>
            <family val="2"/>
          </rPr>
          <t xml:space="preserve">
</t>
        </r>
      </text>
    </comment>
    <comment ref="G100" authorId="1" shapeId="0" xr:uid="{A7057C35-6F9A-5A4E-8FD9-8426C75C1C9B}">
      <text>
        <r>
          <rPr>
            <b/>
            <sz val="8"/>
            <color indexed="81"/>
            <rFont val="Tahoma"/>
            <family val="2"/>
          </rPr>
          <t>La institución revisa periódicamente el programa
de mantenimiento de su planta física y realiza los
ajustes pertinentes.</t>
        </r>
        <r>
          <rPr>
            <sz val="8"/>
            <color indexed="81"/>
            <rFont val="Tahoma"/>
            <family val="2"/>
          </rPr>
          <t xml:space="preserve">
</t>
        </r>
      </text>
    </comment>
    <comment ref="D101" authorId="1" shapeId="0" xr:uid="{15B17A15-2C88-FC4A-9398-FD9E24D029E0}">
      <text>
        <r>
          <rPr>
            <b/>
            <sz val="8"/>
            <color indexed="8"/>
            <rFont val="Tahoma"/>
            <family val="2"/>
          </rPr>
          <t xml:space="preserve">La institución realiza actividades
</t>
        </r>
        <r>
          <rPr>
            <b/>
            <sz val="8"/>
            <color indexed="8"/>
            <rFont val="Tahoma"/>
            <family val="2"/>
          </rPr>
          <t xml:space="preserve">aisladas y ocasionales de
</t>
        </r>
        <r>
          <rPr>
            <b/>
            <sz val="8"/>
            <color indexed="8"/>
            <rFont val="Tahoma"/>
            <family val="2"/>
          </rPr>
          <t xml:space="preserve">adecuación, accesibilidad y
</t>
        </r>
        <r>
          <rPr>
            <b/>
            <sz val="8"/>
            <color indexed="8"/>
            <rFont val="Tahoma"/>
            <family val="2"/>
          </rPr>
          <t xml:space="preserve">embellecimiento de su planta
</t>
        </r>
        <r>
          <rPr>
            <b/>
            <sz val="8"/>
            <color indexed="8"/>
            <rFont val="Tahoma"/>
            <family val="2"/>
          </rPr>
          <t xml:space="preserve">física, y recibe apoyos puntuales
</t>
        </r>
        <r>
          <rPr>
            <b/>
            <sz val="8"/>
            <color indexed="8"/>
            <rFont val="Tahoma"/>
            <family val="2"/>
          </rPr>
          <t xml:space="preserve">de la comunidad educativa
</t>
        </r>
        <r>
          <rPr>
            <b/>
            <sz val="8"/>
            <color indexed="8"/>
            <rFont val="Tahoma"/>
            <family val="2"/>
          </rPr>
          <t>para realizarlas.</t>
        </r>
        <r>
          <rPr>
            <sz val="8"/>
            <color indexed="8"/>
            <rFont val="Tahoma"/>
            <family val="2"/>
          </rPr>
          <t xml:space="preserve">
</t>
        </r>
      </text>
    </comment>
    <comment ref="E101" authorId="1" shapeId="0" xr:uid="{F45E26FC-83D8-7A46-9F00-C983FCB6BC20}">
      <text>
        <r>
          <rPr>
            <b/>
            <sz val="8"/>
            <color indexed="81"/>
            <rFont val="Tahoma"/>
            <family val="2"/>
          </rPr>
          <t>La institución cuenta con un
programa de adecuación, accesibilidad
y embellecimiento
de su planta física, y éste cuenta
con la ayuda de la comunidad
educativa</t>
        </r>
        <r>
          <rPr>
            <sz val="8"/>
            <color indexed="81"/>
            <rFont val="Tahoma"/>
            <family val="2"/>
          </rPr>
          <t xml:space="preserve">
</t>
        </r>
      </text>
    </comment>
    <comment ref="F101" authorId="1" shapeId="0" xr:uid="{6D190F75-6CD9-484C-A5C3-93B929BF19CB}">
      <text>
        <r>
          <rPr>
            <b/>
            <sz val="8"/>
            <color indexed="81"/>
            <rFont val="Tahoma"/>
            <family val="2"/>
          </rPr>
          <t>El programa de adecuación, accesibilidad y
embellecimiento de la planta física se lleva
a cabo periódicamente y cuenta con la participación
de los diferentes estamentos de la
comunidad educativa.</t>
        </r>
        <r>
          <rPr>
            <sz val="8"/>
            <color indexed="81"/>
            <rFont val="Tahoma"/>
            <family val="2"/>
          </rPr>
          <t xml:space="preserve">
</t>
        </r>
      </text>
    </comment>
    <comment ref="G101" authorId="1" shapeId="0" xr:uid="{94F437DD-82C3-7843-A342-F70E163D1610}">
      <text>
        <r>
          <rPr>
            <b/>
            <sz val="8"/>
            <color rgb="FF000000"/>
            <rFont val="Tahoma"/>
            <family val="2"/>
          </rPr>
          <t xml:space="preserve">La institución revisa y evalúa periódicamente su
</t>
        </r>
        <r>
          <rPr>
            <b/>
            <sz val="8"/>
            <color rgb="FF000000"/>
            <rFont val="Tahoma"/>
            <family val="2"/>
          </rPr>
          <t xml:space="preserve">programa de adecuación, accesibilidad y embellecimiento
</t>
        </r>
        <r>
          <rPr>
            <b/>
            <sz val="8"/>
            <color rgb="FF000000"/>
            <rFont val="Tahoma"/>
            <family val="2"/>
          </rPr>
          <t xml:space="preserve">de su planta física y los resultados
</t>
        </r>
        <r>
          <rPr>
            <b/>
            <sz val="8"/>
            <color rgb="FF000000"/>
            <rFont val="Tahoma"/>
            <family val="2"/>
          </rPr>
          <t>propician acciones de mejoramiento.</t>
        </r>
        <r>
          <rPr>
            <sz val="8"/>
            <color rgb="FF000000"/>
            <rFont val="Tahoma"/>
            <family val="2"/>
          </rPr>
          <t xml:space="preserve">
</t>
        </r>
      </text>
    </comment>
    <comment ref="D102" authorId="1" shapeId="0" xr:uid="{9A625BA5-1EAA-024B-8527-A07CB99D27CB}">
      <text>
        <r>
          <rPr>
            <b/>
            <sz val="8"/>
            <color indexed="81"/>
            <rFont val="Tahoma"/>
            <family val="2"/>
          </rPr>
          <t>La institución tiene algunos
registros sobre la manera
cómo se están utilizando los
espacios físicos, pero éstos
son esporádicos y no están
sistematizados.</t>
        </r>
        <r>
          <rPr>
            <sz val="8"/>
            <color indexed="81"/>
            <rFont val="Tahoma"/>
            <family val="2"/>
          </rPr>
          <t xml:space="preserve">
</t>
        </r>
      </text>
    </comment>
    <comment ref="E102" authorId="1" shapeId="0" xr:uid="{7AFCB69F-8337-3141-8E57-61D54787447B}">
      <text>
        <r>
          <rPr>
            <b/>
            <sz val="8"/>
            <color indexed="81"/>
            <rFont val="Tahoma"/>
            <family val="2"/>
          </rPr>
          <t>La institución cuenta con un
sistema de registro y seguimiento
al uso de los espacios
físicos.</t>
        </r>
        <r>
          <rPr>
            <sz val="8"/>
            <color indexed="81"/>
            <rFont val="Tahoma"/>
            <family val="2"/>
          </rPr>
          <t xml:space="preserve">
</t>
        </r>
      </text>
    </comment>
    <comment ref="F102" authorId="1" shapeId="0" xr:uid="{655AB413-BBC9-6346-9F04-78A1A77278F1}">
      <text>
        <r>
          <rPr>
            <b/>
            <sz val="8"/>
            <color indexed="81"/>
            <rFont val="Tahoma"/>
            <family val="2"/>
          </rPr>
          <t>La institución realiza una programación coherente
de las actividades que se llevan a cabo
en cada uno de sus espacios físicos, basada en
indicadores de utilización de los mismos.</t>
        </r>
        <r>
          <rPr>
            <sz val="8"/>
            <color indexed="81"/>
            <rFont val="Tahoma"/>
            <family val="2"/>
          </rPr>
          <t xml:space="preserve">
</t>
        </r>
      </text>
    </comment>
    <comment ref="G102" authorId="1" shapeId="0" xr:uid="{E1DA6DBB-A2FB-2A4B-B2E6-2E929C84DA53}">
      <text>
        <r>
          <rPr>
            <b/>
            <sz val="8"/>
            <color indexed="81"/>
            <rFont val="Tahoma"/>
            <family val="2"/>
          </rPr>
          <t>La institución revisa y evalúa periódicamente el
plan de uso de cada uno de sus espacios físicos y
diseña acciones para optimizarlos.</t>
        </r>
        <r>
          <rPr>
            <sz val="8"/>
            <color indexed="81"/>
            <rFont val="Tahoma"/>
            <family val="2"/>
          </rPr>
          <t xml:space="preserve">
</t>
        </r>
      </text>
    </comment>
    <comment ref="D103" authorId="1" shapeId="0" xr:uid="{218076D3-E76A-C546-8697-B383B53441E6}">
      <text>
        <r>
          <rPr>
            <b/>
            <sz val="8"/>
            <color indexed="81"/>
            <rFont val="Tahoma"/>
            <family val="2"/>
          </rPr>
          <t>En los procesos de adquisición
de los recursos para el aprendizaje
(computadores, laboratorios,
bibliotecas, etc.) priman
los intereses aislados de algunos
docentes o los criterios de
la administración municipal.</t>
        </r>
        <r>
          <rPr>
            <sz val="8"/>
            <color indexed="81"/>
            <rFont val="Tahoma"/>
            <family val="2"/>
          </rPr>
          <t xml:space="preserve">
</t>
        </r>
      </text>
    </comment>
    <comment ref="E103" authorId="1" shapeId="0" xr:uid="{BDDC7E70-1CC6-FA4C-BB63-B42BFF5D15F0}">
      <text>
        <r>
          <rPr>
            <b/>
            <sz val="8"/>
            <color indexed="81"/>
            <rFont val="Tahoma"/>
            <family val="2"/>
          </rPr>
          <t>La institución cuenta con un
plan para la adquisición de los
recursos para el aprendizaje
que consulta las demandas de
su direccionamiento estratégico
y las necesidades de los docentes
y estudiantes.</t>
        </r>
        <r>
          <rPr>
            <sz val="8"/>
            <color indexed="81"/>
            <rFont val="Tahoma"/>
            <family val="2"/>
          </rPr>
          <t xml:space="preserve">
</t>
        </r>
      </text>
    </comment>
    <comment ref="F103" authorId="1" shapeId="0" xr:uid="{DD7B3910-2866-6443-A38C-B48370413CE1}">
      <text>
        <r>
          <rPr>
            <b/>
            <sz val="8"/>
            <color indexed="81"/>
            <rFont val="Tahoma"/>
            <family val="2"/>
          </rPr>
          <t>La institución tiene un plan para adquisición
de los recursos para el aprendizaje que garantiza
la disponibilidad oportuna de los mismos
dirigidos a prevenir las barreras y potenciar
la participación de todos los estudiantes, en
concordancia con el direccionamiento estratégico
y las necesidades de los docentes y estudiantes.</t>
        </r>
        <r>
          <rPr>
            <sz val="8"/>
            <color indexed="81"/>
            <rFont val="Tahoma"/>
            <family val="2"/>
          </rPr>
          <t xml:space="preserve">
</t>
        </r>
      </text>
    </comment>
    <comment ref="G103" authorId="1" shapeId="0" xr:uid="{EF4E676E-FFE7-7F41-BCB0-57C76DD4BD99}">
      <text>
        <r>
          <rPr>
            <b/>
            <sz val="8"/>
            <color rgb="FF000000"/>
            <rFont val="Tahoma"/>
            <family val="2"/>
          </rPr>
          <t xml:space="preserve">La institución evalúa periódicamente la disponibilidad
</t>
        </r>
        <r>
          <rPr>
            <b/>
            <sz val="8"/>
            <color rgb="FF000000"/>
            <rFont val="Tahoma"/>
            <family val="2"/>
          </rPr>
          <t xml:space="preserve">y calidad de los recursos para el aprendizaje
</t>
        </r>
        <r>
          <rPr>
            <b/>
            <sz val="8"/>
            <color rgb="FF000000"/>
            <rFont val="Tahoma"/>
            <family val="2"/>
          </rPr>
          <t>y realiza ajustes a su plan de adquisiciones.</t>
        </r>
        <r>
          <rPr>
            <sz val="8"/>
            <color rgb="FF000000"/>
            <rFont val="Tahoma"/>
            <family val="2"/>
          </rPr>
          <t xml:space="preserve">
</t>
        </r>
      </text>
    </comment>
    <comment ref="D104" authorId="1" shapeId="0" xr:uid="{1D234D73-DF98-DD42-B3C3-321B56F0B3D2}">
      <text>
        <r>
          <rPr>
            <b/>
            <sz val="8"/>
            <color indexed="81"/>
            <rFont val="Tahoma"/>
            <family val="2"/>
          </rPr>
          <t>La adquisición de los suministros
se realiza en el momento
en que se presentan las necesidades;
no hay un plan que
oriente esa actividad.</t>
        </r>
        <r>
          <rPr>
            <sz val="8"/>
            <color indexed="81"/>
            <rFont val="Tahoma"/>
            <family val="2"/>
          </rPr>
          <t xml:space="preserve">
</t>
        </r>
      </text>
    </comment>
    <comment ref="E104" authorId="1" shapeId="0" xr:uid="{95D91F82-71D3-0F4A-A13D-600653480085}">
      <text>
        <r>
          <rPr>
            <b/>
            <sz val="8"/>
            <color indexed="81"/>
            <rFont val="Tahoma"/>
            <family val="2"/>
          </rPr>
          <t>La institución tiene un proceso
establecido para garantizar
la adquisición y la distribución
oportuna de los suministros necesarios
(papel, materiales de
laboratorio, marcadores, etc.).</t>
        </r>
        <r>
          <rPr>
            <sz val="8"/>
            <color indexed="81"/>
            <rFont val="Tahoma"/>
            <family val="2"/>
          </rPr>
          <t xml:space="preserve">
</t>
        </r>
      </text>
    </comment>
    <comment ref="F104" authorId="1" shapeId="0" xr:uid="{47BBCC3A-740D-B94F-84BC-5E2E45045935}">
      <text>
        <r>
          <rPr>
            <b/>
            <sz val="8"/>
            <color indexed="81"/>
            <rFont val="Tahoma"/>
            <family val="2"/>
          </rPr>
          <t>El proceso para determinar las necesidades
de adquisición de suministro de insumos,
recursos y mantenimiento de los mismos, es
participativo, se hace oportunamente y está
articulado con la propuesta pedagógica de la
institución.</t>
        </r>
        <r>
          <rPr>
            <sz val="8"/>
            <color indexed="81"/>
            <rFont val="Tahoma"/>
            <family val="2"/>
          </rPr>
          <t xml:space="preserve">
</t>
        </r>
      </text>
    </comment>
    <comment ref="G104" authorId="1" shapeId="0" xr:uid="{8EF1D850-88E9-8644-94AC-E2DCACB470CD}">
      <text>
        <r>
          <rPr>
            <b/>
            <sz val="8"/>
            <color indexed="81"/>
            <rFont val="Tahoma"/>
            <family val="2"/>
          </rPr>
          <t>La institución revisa y evalúa periódicamente su
proceso de adquisición y suministro de insumos
en función de la propuesta pedagógica, y efectúa
los ajustes necesarios para mejorarlo.</t>
        </r>
        <r>
          <rPr>
            <sz val="8"/>
            <color indexed="81"/>
            <rFont val="Tahoma"/>
            <family val="2"/>
          </rPr>
          <t xml:space="preserve">
</t>
        </r>
      </text>
    </comment>
    <comment ref="D105" authorId="1" shapeId="0" xr:uid="{7B0016D6-B23E-0E44-9BC3-139A8ED0B85A}">
      <text>
        <r>
          <rPr>
            <b/>
            <sz val="8"/>
            <color indexed="81"/>
            <rFont val="Tahoma"/>
            <family val="2"/>
          </rPr>
          <t>El mantenimiento de los equipos
y otros recursos para el
aprendizaje sólo se realiza
cuando éstos sufren algún
daño. Los manuales de los
equipos no están disponibles
para los usuarios.</t>
        </r>
        <r>
          <rPr>
            <sz val="8"/>
            <color indexed="81"/>
            <rFont val="Tahoma"/>
            <family val="2"/>
          </rPr>
          <t xml:space="preserve">
</t>
        </r>
      </text>
    </comment>
    <comment ref="E105" authorId="1" shapeId="0" xr:uid="{10A30A25-1F4F-A54B-B0DD-517494D466C0}">
      <text>
        <r>
          <rPr>
            <b/>
            <sz val="8"/>
            <color indexed="81"/>
            <rFont val="Tahoma"/>
            <family val="2"/>
          </rPr>
          <t>La institución cuenta con un
programa de mantenimiento
preventivo y correctivo de
los equipos y recursos para
el aprendizaje y, en caso de
requerirse, éste se hace oportunamente.
Además, los manuales
de los equipos están
disponibles.</t>
        </r>
        <r>
          <rPr>
            <sz val="8"/>
            <color indexed="81"/>
            <rFont val="Tahoma"/>
            <family val="2"/>
          </rPr>
          <t xml:space="preserve">
</t>
        </r>
      </text>
    </comment>
    <comment ref="F105" authorId="1" shapeId="0" xr:uid="{F6A4ADD3-F4EA-914C-AF32-4DB08D37E7F1}">
      <text>
        <r>
          <rPr>
            <b/>
            <sz val="8"/>
            <color indexed="81"/>
            <rFont val="Tahoma"/>
            <family val="2"/>
          </rPr>
          <t>El programa de mantenimiento preventivo y
correctivo de los equipos y recursos para el
aprendizaje se cumple adecuadamente; con
ello se garantiza su estado óptimo. Además,
los manuales de uso están disponibles cuando
se requieran.</t>
        </r>
        <r>
          <rPr>
            <sz val="8"/>
            <color indexed="81"/>
            <rFont val="Tahoma"/>
            <family val="2"/>
          </rPr>
          <t xml:space="preserve">
</t>
        </r>
      </text>
    </comment>
    <comment ref="G105" authorId="1" shapeId="0" xr:uid="{33E7CDE3-2010-314A-8CAB-D2609102F373}">
      <text>
        <r>
          <rPr>
            <b/>
            <sz val="8"/>
            <color indexed="81"/>
            <rFont val="Tahoma"/>
            <family val="2"/>
          </rPr>
          <t>La institución revisa y evalúa periódicamente su
programa de mantenimiento preventivo y correctivo
de los equipos y recursos para el aprendizaje,
y tiene en cuenta el grado de satisfacción de los
usuarios para realizar ajustes al mismo.</t>
        </r>
        <r>
          <rPr>
            <sz val="8"/>
            <color indexed="81"/>
            <rFont val="Tahoma"/>
            <family val="2"/>
          </rPr>
          <t xml:space="preserve">
</t>
        </r>
      </text>
    </comment>
    <comment ref="D106" authorId="1" shapeId="0" xr:uid="{68D28709-4CA3-884A-A243-FA1B29554BE6}">
      <text>
        <r>
          <rPr>
            <b/>
            <sz val="8"/>
            <color indexed="81"/>
            <rFont val="Tahoma"/>
            <family val="2"/>
          </rPr>
          <t>La institución tiene una aproximación
parcial a su panorama
de riesgos o se encuentra apenas
en proceso de iniciar el levantamiento.</t>
        </r>
        <r>
          <rPr>
            <sz val="8"/>
            <color indexed="81"/>
            <rFont val="Tahoma"/>
            <family val="2"/>
          </rPr>
          <t xml:space="preserve">
</t>
        </r>
      </text>
    </comment>
    <comment ref="E106" authorId="1" shapeId="0" xr:uid="{79349661-8EA9-2B47-BF4E-8854E92E074C}">
      <text>
        <r>
          <rPr>
            <b/>
            <sz val="8"/>
            <color indexed="81"/>
            <rFont val="Tahoma"/>
            <family val="2"/>
          </rPr>
          <t>La institución ha levantado el
panorama completo de los
riesgos físicos.</t>
        </r>
        <r>
          <rPr>
            <sz val="8"/>
            <color indexed="81"/>
            <rFont val="Tahoma"/>
            <family val="2"/>
          </rPr>
          <t xml:space="preserve">
</t>
        </r>
      </text>
    </comment>
    <comment ref="F106" authorId="1" shapeId="0" xr:uid="{17DC5AD9-8F90-0E4F-9E79-2B9BB45694A0}">
      <text>
        <r>
          <rPr>
            <b/>
            <sz val="8"/>
            <color rgb="FF000000"/>
            <rFont val="Tahoma"/>
            <family val="2"/>
          </rPr>
          <t xml:space="preserve">La comunidad educativa conoce y adopta las
</t>
        </r>
        <r>
          <rPr>
            <b/>
            <sz val="8"/>
            <color rgb="FF000000"/>
            <rFont val="Tahoma"/>
            <family val="2"/>
          </rPr>
          <t xml:space="preserve">medidas preventivas derivadas del conocimiento
</t>
        </r>
        <r>
          <rPr>
            <b/>
            <sz val="8"/>
            <color rgb="FF000000"/>
            <rFont val="Tahoma"/>
            <family val="2"/>
          </rPr>
          <t>cabal del panorama de riesgos.</t>
        </r>
        <r>
          <rPr>
            <sz val="8"/>
            <color rgb="FF000000"/>
            <rFont val="Tahoma"/>
            <family val="2"/>
          </rPr>
          <t xml:space="preserve">
</t>
        </r>
      </text>
    </comment>
    <comment ref="G106" authorId="1" shapeId="0" xr:uid="{F37898A5-9F63-694C-A4E5-9EC4F5BCC495}">
      <text>
        <r>
          <rPr>
            <b/>
            <sz val="8"/>
            <color indexed="81"/>
            <rFont val="Tahoma"/>
            <family val="2"/>
          </rPr>
          <t>La institución revisa y actualiza periódicamente el
panorama de riesgos.</t>
        </r>
        <r>
          <rPr>
            <sz val="8"/>
            <color indexed="81"/>
            <rFont val="Tahoma"/>
            <family val="2"/>
          </rPr>
          <t xml:space="preserve">
</t>
        </r>
      </text>
    </comment>
    <comment ref="D109" authorId="1" shapeId="0" xr:uid="{13428424-75C4-6442-A25C-86D4BD3C14F0}">
      <text>
        <r>
          <rPr>
            <b/>
            <sz val="8"/>
            <color rgb="FF000000"/>
            <rFont val="Tahoma"/>
            <family val="2"/>
          </rPr>
          <t xml:space="preserve">ELa institución ofrece algunos
</t>
        </r>
        <r>
          <rPr>
            <b/>
            <sz val="8"/>
            <color rgb="FF000000"/>
            <rFont val="Tahoma"/>
            <family val="2"/>
          </rPr>
          <t xml:space="preserve">servicios complementarios esporádicamente
</t>
        </r>
        <r>
          <rPr>
            <b/>
            <sz val="8"/>
            <color rgb="FF000000"/>
            <rFont val="Tahoma"/>
            <family val="2"/>
          </rPr>
          <t xml:space="preserve">y su cobertura
</t>
        </r>
        <r>
          <rPr>
            <b/>
            <sz val="8"/>
            <color rgb="FF000000"/>
            <rFont val="Tahoma"/>
            <family val="2"/>
          </rPr>
          <t>es insuficiente.</t>
        </r>
        <r>
          <rPr>
            <sz val="8"/>
            <color rgb="FF000000"/>
            <rFont val="Tahoma"/>
            <family val="2"/>
          </rPr>
          <t xml:space="preserve">
</t>
        </r>
      </text>
    </comment>
    <comment ref="E109" authorId="1" shapeId="0" xr:uid="{AE8025FA-6919-9F4A-875B-FC3482364047}">
      <text>
        <r>
          <rPr>
            <b/>
            <sz val="8"/>
            <color indexed="8"/>
            <rFont val="Tahoma"/>
            <family val="2"/>
          </rPr>
          <t xml:space="preserve">La institución cuenta con programas
</t>
        </r>
        <r>
          <rPr>
            <b/>
            <sz val="8"/>
            <color indexed="8"/>
            <rFont val="Tahoma"/>
            <family val="2"/>
          </rPr>
          <t xml:space="preserve">definidos para algunos
</t>
        </r>
        <r>
          <rPr>
            <b/>
            <sz val="8"/>
            <color indexed="8"/>
            <rFont val="Tahoma"/>
            <family val="2"/>
          </rPr>
          <t xml:space="preserve">servicios complementarios, y
</t>
        </r>
        <r>
          <rPr>
            <b/>
            <sz val="8"/>
            <color indexed="8"/>
            <rFont val="Tahoma"/>
            <family val="2"/>
          </rPr>
          <t xml:space="preserve">los presta con la calidad y la
</t>
        </r>
        <r>
          <rPr>
            <b/>
            <sz val="8"/>
            <color indexed="8"/>
            <rFont val="Tahoma"/>
            <family val="2"/>
          </rPr>
          <t xml:space="preserve">regularidad necesarias para
</t>
        </r>
        <r>
          <rPr>
            <b/>
            <sz val="8"/>
            <color indexed="8"/>
            <rFont val="Tahoma"/>
            <family val="2"/>
          </rPr>
          <t xml:space="preserve">atender los requerimientos del
</t>
        </r>
        <r>
          <rPr>
            <b/>
            <sz val="8"/>
            <color indexed="8"/>
            <rFont val="Tahoma"/>
            <family val="2"/>
          </rPr>
          <t xml:space="preserve">estudiantado. Además, hay
</t>
        </r>
        <r>
          <rPr>
            <b/>
            <sz val="8"/>
            <color indexed="8"/>
            <rFont val="Tahoma"/>
            <family val="2"/>
          </rPr>
          <t xml:space="preserve">una articulación con la oferta
</t>
        </r>
        <r>
          <rPr>
            <b/>
            <sz val="8"/>
            <color indexed="8"/>
            <rFont val="Tahoma"/>
            <family val="2"/>
          </rPr>
          <t>externa.</t>
        </r>
        <r>
          <rPr>
            <sz val="8"/>
            <color indexed="8"/>
            <rFont val="Tahoma"/>
            <family val="2"/>
          </rPr>
          <t xml:space="preserve">
</t>
        </r>
      </text>
    </comment>
    <comment ref="F109" authorId="1" shapeId="0" xr:uid="{C49C2740-779C-604B-AA46-F8FDB38D7FF7}">
      <text>
        <r>
          <rPr>
            <b/>
            <sz val="8"/>
            <color rgb="FF000000"/>
            <rFont val="Tahoma"/>
            <family val="2"/>
          </rPr>
          <t xml:space="preserve">Los servicios complementarios y recursos que
</t>
        </r>
        <r>
          <rPr>
            <b/>
            <sz val="8"/>
            <color rgb="FF000000"/>
            <rFont val="Tahoma"/>
            <family val="2"/>
          </rPr>
          <t xml:space="preserve">ofrece la comunidad y los Establecimientos
</t>
        </r>
        <r>
          <rPr>
            <b/>
            <sz val="8"/>
            <color rgb="FF000000"/>
            <rFont val="Tahoma"/>
            <family val="2"/>
          </rPr>
          <t xml:space="preserve">Educativos, se distribuyen de forma equitativa,
</t>
        </r>
        <r>
          <rPr>
            <b/>
            <sz val="8"/>
            <color rgb="FF000000"/>
            <rFont val="Tahoma"/>
            <family val="2"/>
          </rPr>
          <t xml:space="preserve">se ofrecen oportunamente teniendo en
</t>
        </r>
        <r>
          <rPr>
            <b/>
            <sz val="8"/>
            <color rgb="FF000000"/>
            <rFont val="Tahoma"/>
            <family val="2"/>
          </rPr>
          <t xml:space="preserve">cuenta la calidad requerida . Cada sede tiene
</t>
        </r>
        <r>
          <rPr>
            <b/>
            <sz val="8"/>
            <color rgb="FF000000"/>
            <rFont val="Tahoma"/>
            <family val="2"/>
          </rPr>
          <t xml:space="preserve">programas sensibles a las demandas de los
</t>
        </r>
        <r>
          <rPr>
            <b/>
            <sz val="8"/>
            <color rgb="FF000000"/>
            <rFont val="Tahoma"/>
            <family val="2"/>
          </rPr>
          <t xml:space="preserve">estudiantes, y la institución cuenta con el apoyo
</t>
        </r>
        <r>
          <rPr>
            <b/>
            <sz val="8"/>
            <color rgb="FF000000"/>
            <rFont val="Tahoma"/>
            <family val="2"/>
          </rPr>
          <t>de otras entidades para su prestación.</t>
        </r>
        <r>
          <rPr>
            <sz val="8"/>
            <color rgb="FF000000"/>
            <rFont val="Tahoma"/>
            <family val="2"/>
          </rPr>
          <t xml:space="preserve">
</t>
        </r>
      </text>
    </comment>
    <comment ref="G109" authorId="1" shapeId="0" xr:uid="{753017E2-27F8-CB4A-A5BA-0981387DE67B}">
      <text>
        <r>
          <rPr>
            <b/>
            <sz val="8"/>
            <color rgb="FF000000"/>
            <rFont val="Tahoma"/>
            <family val="2"/>
          </rPr>
          <t xml:space="preserve">La institución revisa y evalúa periódicamente la
</t>
        </r>
        <r>
          <rPr>
            <b/>
            <sz val="8"/>
            <color rgb="FF000000"/>
            <rFont val="Tahoma"/>
            <family val="2"/>
          </rPr>
          <t xml:space="preserve">cobertura, calidad y oportunidad de los servicios
</t>
        </r>
        <r>
          <rPr>
            <b/>
            <sz val="8"/>
            <color rgb="FF000000"/>
            <rFont val="Tahoma"/>
            <family val="2"/>
          </rPr>
          <t xml:space="preserve">complementarios y recursos y promueve acciones
</t>
        </r>
        <r>
          <rPr>
            <b/>
            <sz val="8"/>
            <color rgb="FF000000"/>
            <rFont val="Tahoma"/>
            <family val="2"/>
          </rPr>
          <t xml:space="preserve">correctivas en función de las necesidades del
</t>
        </r>
        <r>
          <rPr>
            <b/>
            <sz val="8"/>
            <color rgb="FF000000"/>
            <rFont val="Tahoma"/>
            <family val="2"/>
          </rPr>
          <t>estudiantado.</t>
        </r>
        <r>
          <rPr>
            <sz val="8"/>
            <color rgb="FF000000"/>
            <rFont val="Tahoma"/>
            <family val="2"/>
          </rPr>
          <t xml:space="preserve">
</t>
        </r>
      </text>
    </comment>
    <comment ref="D110" authorId="1" shapeId="0" xr:uid="{C5DB8029-55A0-F946-A64D-7C0C5E5D4C06}">
      <text>
        <r>
          <rPr>
            <b/>
            <sz val="8"/>
            <color indexed="81"/>
            <rFont val="Tahoma"/>
            <family val="2"/>
          </rPr>
          <t>La institución ofrece apoyos
puntuales a los estudiantes
que presentan bajo desempeño
académico o con dificultades
de interacción de acuerdo
con sus requerimientos. No
hay una estrategia articulada
para atender a esta población.</t>
        </r>
        <r>
          <rPr>
            <sz val="8"/>
            <color indexed="81"/>
            <rFont val="Tahoma"/>
            <family val="2"/>
          </rPr>
          <t xml:space="preserve">
</t>
        </r>
      </text>
    </comment>
    <comment ref="E110" authorId="1" shapeId="0" xr:uid="{0706A726-102B-F741-873E-3241ECDBBE66}">
      <text>
        <r>
          <rPr>
            <b/>
            <sz val="8"/>
            <color indexed="81"/>
            <rFont val="Tahoma"/>
            <family val="2"/>
          </rPr>
          <t>La institución tiene una estrategia
definida para prestar
apoyos pertinentes a los estudiantes
que presentan bajo
desempeño académico o con
dificultades de interacción,
pero esta no es conocida ni
aplicada por todos.</t>
        </r>
        <r>
          <rPr>
            <sz val="8"/>
            <color indexed="81"/>
            <rFont val="Tahoma"/>
            <family val="2"/>
          </rPr>
          <t xml:space="preserve">
</t>
        </r>
      </text>
    </comment>
    <comment ref="F110" authorId="1" shapeId="0" xr:uid="{8971B978-9CF7-8D4C-9DFC-681ACBDBB507}">
      <text>
        <r>
          <rPr>
            <b/>
            <sz val="8"/>
            <color indexed="81"/>
            <rFont val="Tahoma"/>
            <family val="2"/>
          </rPr>
          <t>La estrategia para apoyar a los estudiantes
que presentan bajo desempeño académico o
con dificultades de interacción, es aplicada en
todas las sedes y es conocida por toda la comunidad
educativa. Además, está articulada
con los servicios prestados por otras entidades
o profesionales de apoyo.</t>
        </r>
        <r>
          <rPr>
            <sz val="8"/>
            <color indexed="81"/>
            <rFont val="Tahoma"/>
            <family val="2"/>
          </rPr>
          <t xml:space="preserve">
</t>
        </r>
      </text>
    </comment>
    <comment ref="G110" authorId="1" shapeId="0" xr:uid="{5A676EFD-6975-F844-8D2E-1154C39F51C7}">
      <text>
        <r>
          <rPr>
            <b/>
            <sz val="8"/>
            <color rgb="FF000000"/>
            <rFont val="Tahoma"/>
            <family val="2"/>
          </rPr>
          <t xml:space="preserve">La institución evalúa periódica y sistemáticamente
</t>
        </r>
        <r>
          <rPr>
            <b/>
            <sz val="8"/>
            <color rgb="FF000000"/>
            <rFont val="Tahoma"/>
            <family val="2"/>
          </rPr>
          <t xml:space="preserve">la estrategia de apoyo a los estudiantes que
</t>
        </r>
        <r>
          <rPr>
            <b/>
            <sz val="8"/>
            <color rgb="FF000000"/>
            <rFont val="Tahoma"/>
            <family val="2"/>
          </rPr>
          <t xml:space="preserve">presentan bajo desempeño académico o con
</t>
        </r>
        <r>
          <rPr>
            <b/>
            <sz val="8"/>
            <color rgb="FF000000"/>
            <rFont val="Tahoma"/>
            <family val="2"/>
          </rPr>
          <t xml:space="preserve">dificultades de interacción y adelanta acciones
</t>
        </r>
        <r>
          <rPr>
            <b/>
            <sz val="8"/>
            <color rgb="FF000000"/>
            <rFont val="Tahoma"/>
            <family val="2"/>
          </rPr>
          <t>correctivas y de gestión para mejorarla.</t>
        </r>
        <r>
          <rPr>
            <sz val="8"/>
            <color rgb="FF000000"/>
            <rFont val="Tahoma"/>
            <family val="2"/>
          </rPr>
          <t xml:space="preserve">
</t>
        </r>
      </text>
    </comment>
    <comment ref="D113" authorId="1" shapeId="0" xr:uid="{84271BB1-C55A-764E-9653-11DE48E07046}">
      <text>
        <r>
          <rPr>
            <b/>
            <sz val="8"/>
            <color rgb="FF000000"/>
            <rFont val="Tahoma"/>
            <family val="2"/>
          </rPr>
          <t xml:space="preserve">La institución cuenta con perfiles
</t>
        </r>
        <r>
          <rPr>
            <b/>
            <sz val="8"/>
            <color rgb="FF000000"/>
            <rFont val="Tahoma"/>
            <family val="2"/>
          </rPr>
          <t xml:space="preserve">poco específicos que no
</t>
        </r>
        <r>
          <rPr>
            <b/>
            <sz val="8"/>
            <color rgb="FF000000"/>
            <rFont val="Tahoma"/>
            <family val="2"/>
          </rPr>
          <t xml:space="preserve">orientan con claridad el proceso
</t>
        </r>
        <r>
          <rPr>
            <b/>
            <sz val="8"/>
            <color rgb="FF000000"/>
            <rFont val="Tahoma"/>
            <family val="2"/>
          </rPr>
          <t xml:space="preserve">de selección o solicitud de
</t>
        </r>
        <r>
          <rPr>
            <b/>
            <sz val="8"/>
            <color rgb="FF000000"/>
            <rFont val="Tahoma"/>
            <family val="2"/>
          </rPr>
          <t>personal.</t>
        </r>
        <r>
          <rPr>
            <sz val="8"/>
            <color rgb="FF000000"/>
            <rFont val="Tahoma"/>
            <family val="2"/>
          </rPr>
          <t xml:space="preserve">
</t>
        </r>
      </text>
    </comment>
    <comment ref="E113" authorId="1" shapeId="0" xr:uid="{6D55B0D7-B32C-A944-B0DA-9EAE6658BF4D}">
      <text>
        <r>
          <rPr>
            <b/>
            <sz val="8"/>
            <color rgb="FF000000"/>
            <rFont val="Tahoma"/>
            <family val="2"/>
          </rPr>
          <t xml:space="preserve">Los perfiles se encuentran bien
</t>
        </r>
        <r>
          <rPr>
            <b/>
            <sz val="8"/>
            <color rgb="FF000000"/>
            <rFont val="Tahoma"/>
            <family val="2"/>
          </rPr>
          <t xml:space="preserve">definidos, son coherentes con
</t>
        </r>
        <r>
          <rPr>
            <b/>
            <sz val="8"/>
            <color rgb="FF000000"/>
            <rFont val="Tahoma"/>
            <family val="2"/>
          </rPr>
          <t xml:space="preserve">el PEI y con la normatividad
</t>
        </r>
        <r>
          <rPr>
            <b/>
            <sz val="8"/>
            <color rgb="FF000000"/>
            <rFont val="Tahoma"/>
            <family val="2"/>
          </rPr>
          <t xml:space="preserve">vigente; sin embargo, no son
</t>
        </r>
        <r>
          <rPr>
            <b/>
            <sz val="8"/>
            <color rgb="FF000000"/>
            <rFont val="Tahoma"/>
            <family val="2"/>
          </rPr>
          <t xml:space="preserve">tenidos en cuenta en los procesos
</t>
        </r>
        <r>
          <rPr>
            <b/>
            <sz val="8"/>
            <color rgb="FF000000"/>
            <rFont val="Tahoma"/>
            <family val="2"/>
          </rPr>
          <t xml:space="preserve">de selección, solicitud e
</t>
        </r>
        <r>
          <rPr>
            <b/>
            <sz val="8"/>
            <color rgb="FF000000"/>
            <rFont val="Tahoma"/>
            <family val="2"/>
          </rPr>
          <t>inducción del personal.</t>
        </r>
        <r>
          <rPr>
            <sz val="8"/>
            <color rgb="FF000000"/>
            <rFont val="Tahoma"/>
            <family val="2"/>
          </rPr>
          <t xml:space="preserve">
</t>
        </r>
      </text>
    </comment>
    <comment ref="F113" authorId="1" shapeId="0" xr:uid="{55726B16-8F1B-D54D-9BBD-F396958C2A2D}">
      <text>
        <r>
          <rPr>
            <b/>
            <sz val="8"/>
            <color indexed="81"/>
            <rFont val="Tahoma"/>
            <family val="2"/>
          </rPr>
          <t>Los perfiles con que cuenta la institución se
usan para la toma de decisiones de personal
y son coherentes con su estructura organizativa.
Además, su uso en procesos de selección,
solicitud e inducción del personal facilita el
desempeño de las personas que se vinculan
laboralmente a la institución.</t>
        </r>
        <r>
          <rPr>
            <sz val="8"/>
            <color indexed="81"/>
            <rFont val="Tahoma"/>
            <family val="2"/>
          </rPr>
          <t xml:space="preserve">
</t>
        </r>
      </text>
    </comment>
    <comment ref="G113" authorId="1" shapeId="0" xr:uid="{8EFB3967-F509-0546-ADD9-726EC5A5C3C3}">
      <text>
        <r>
          <rPr>
            <b/>
            <sz val="8"/>
            <color indexed="81"/>
            <rFont val="Tahoma"/>
            <family val="2"/>
          </rPr>
          <t>La institución revisa y evalúa continuamente la
definición de los perfiles y su uso en los procesos
de selección, solicitud e inducción del personal,
en función del plan de mejoramiento y de sus necesidades</t>
        </r>
        <r>
          <rPr>
            <sz val="8"/>
            <color indexed="81"/>
            <rFont val="Tahoma"/>
            <family val="2"/>
          </rPr>
          <t xml:space="preserve">
</t>
        </r>
      </text>
    </comment>
    <comment ref="D114" authorId="1" shapeId="0" xr:uid="{127E8905-DB7C-0D46-AC45-7323CBA17801}">
      <text>
        <r>
          <rPr>
            <b/>
            <sz val="8"/>
            <color indexed="81"/>
            <rFont val="Tahoma"/>
            <family val="2"/>
          </rPr>
          <t>La institución realiza actividades
de inducción con los docentes
y administrativos nuevos,
pero éstas no son sistemáticas
y obedecen a iniciativas individuales,
de áreas o de sedes.</t>
        </r>
        <r>
          <rPr>
            <sz val="8"/>
            <color indexed="81"/>
            <rFont val="Tahoma"/>
            <family val="2"/>
          </rPr>
          <t xml:space="preserve">
</t>
        </r>
      </text>
    </comment>
    <comment ref="E114" authorId="1" shapeId="0" xr:uid="{F75D8423-88A5-0644-A6D2-35CC6ED598C9}">
      <text>
        <r>
          <rPr>
            <b/>
            <sz val="8"/>
            <color rgb="FF000000"/>
            <rFont val="Tahoma"/>
            <family val="2"/>
          </rPr>
          <t xml:space="preserve">La institución cuenta con una
</t>
        </r>
        <r>
          <rPr>
            <b/>
            <sz val="8"/>
            <color rgb="FF000000"/>
            <rFont val="Tahoma"/>
            <family val="2"/>
          </rPr>
          <t xml:space="preserve">estrategia organizada de inducción
</t>
        </r>
        <r>
          <rPr>
            <b/>
            <sz val="8"/>
            <color rgb="FF000000"/>
            <rFont val="Tahoma"/>
            <family val="2"/>
          </rPr>
          <t xml:space="preserve">de docentes y administrativos
</t>
        </r>
        <r>
          <rPr>
            <b/>
            <sz val="8"/>
            <color rgb="FF000000"/>
            <rFont val="Tahoma"/>
            <family val="2"/>
          </rPr>
          <t xml:space="preserve">nuevos, pero no se
</t>
        </r>
        <r>
          <rPr>
            <b/>
            <sz val="8"/>
            <color rgb="FF000000"/>
            <rFont val="Tahoma"/>
            <family val="2"/>
          </rPr>
          <t xml:space="preserve">dan a conocer el PEI ni el plan
</t>
        </r>
        <r>
          <rPr>
            <b/>
            <sz val="8"/>
            <color rgb="FF000000"/>
            <rFont val="Tahoma"/>
            <family val="2"/>
          </rPr>
          <t>de mejoramiento.</t>
        </r>
        <r>
          <rPr>
            <sz val="8"/>
            <color rgb="FF000000"/>
            <rFont val="Tahoma"/>
            <family val="2"/>
          </rPr>
          <t xml:space="preserve">
</t>
        </r>
      </text>
    </comment>
    <comment ref="F114" authorId="1" shapeId="0" xr:uid="{9793BB61-CA9E-4241-B4DD-55485923838C}">
      <text>
        <r>
          <rPr>
            <b/>
            <sz val="8"/>
            <color indexed="81"/>
            <rFont val="Tahoma"/>
            <family val="2"/>
          </rPr>
          <t>La institución tiene una estrategia organizada
para la inducción y la acogida del personal
nuevo, que incluye el análisis del PEI y del
plan de mejoramiento. Además, realiza la
reinducción del antiguo en lo relacionado con
aspectos institucionales, pedagógicos y disciplinares.</t>
        </r>
        <r>
          <rPr>
            <sz val="8"/>
            <color indexed="81"/>
            <rFont val="Tahoma"/>
            <family val="2"/>
          </rPr>
          <t xml:space="preserve">
</t>
        </r>
      </text>
    </comment>
    <comment ref="G114" authorId="1" shapeId="0" xr:uid="{9BD65145-0F0E-0842-9288-608382BAE763}">
      <text>
        <r>
          <rPr>
            <b/>
            <sz val="8"/>
            <color indexed="81"/>
            <rFont val="Tahoma"/>
            <family val="2"/>
          </rPr>
          <t>La institución revisa y evalúa periódicamente su
estrategia de inducción y reinducción del personal,
y realiza los ajustes pertinentes para que ésta
se adecue al PEI y al plan de mejoramiento.</t>
        </r>
        <r>
          <rPr>
            <sz val="8"/>
            <color indexed="81"/>
            <rFont val="Tahoma"/>
            <family val="2"/>
          </rPr>
          <t xml:space="preserve">
</t>
        </r>
      </text>
    </comment>
    <comment ref="D115" authorId="1" shapeId="0" xr:uid="{6BDBE6D6-8B81-CF47-9CCA-4EC302EE2D45}">
      <text>
        <r>
          <rPr>
            <b/>
            <sz val="8"/>
            <color indexed="81"/>
            <rFont val="Tahoma"/>
            <family val="2"/>
          </rPr>
          <t>La formación y la capacitación
son asumidas como un asunto
de interés particular de cada
docente. La institución acepta
procesos de formación sin evaluar
su pertinencia con respecto
al PEI o sus necesidades.</t>
        </r>
        <r>
          <rPr>
            <sz val="8"/>
            <color indexed="81"/>
            <rFont val="Tahoma"/>
            <family val="2"/>
          </rPr>
          <t xml:space="preserve">
</t>
        </r>
      </text>
    </comment>
    <comment ref="E115" authorId="1" shapeId="0" xr:uid="{B79EED67-334A-2041-B154-3089E2B6D205}">
      <text>
        <r>
          <rPr>
            <b/>
            <sz val="8"/>
            <color indexed="81"/>
            <rFont val="Tahoma"/>
            <family val="2"/>
          </rPr>
          <t>La institución cuenta con lineamientos
que permiten que sus
integrantes opten por procesos
de formación en coherencia
con el PEI y con las necesidades
detectadas.</t>
        </r>
        <r>
          <rPr>
            <sz val="8"/>
            <color indexed="81"/>
            <rFont val="Tahoma"/>
            <family val="2"/>
          </rPr>
          <t xml:space="preserve">
</t>
        </r>
      </text>
    </comment>
    <comment ref="F115" authorId="1" shapeId="0" xr:uid="{1425DD20-2919-1F42-AC43-9431E3B228A1}">
      <text>
        <r>
          <rPr>
            <b/>
            <sz val="8"/>
            <color indexed="81"/>
            <rFont val="Tahoma"/>
            <family val="2"/>
          </rPr>
          <t>La institución tiene un programa de formación
que responde a problemas identificados
y demandas específicas; existen criterios claros
para valorar la oferta externa y se cuenta
con destinación de recursos para adelantar
procesos internos de capacitación.</t>
        </r>
        <r>
          <rPr>
            <sz val="8"/>
            <color indexed="81"/>
            <rFont val="Tahoma"/>
            <family val="2"/>
          </rPr>
          <t xml:space="preserve">
</t>
        </r>
      </text>
    </comment>
    <comment ref="G115" authorId="1" shapeId="0" xr:uid="{F898655F-03D5-8E47-ADDC-BF0A8E60C39B}">
      <text>
        <r>
          <rPr>
            <b/>
            <sz val="8"/>
            <color indexed="81"/>
            <rFont val="Tahoma"/>
            <family val="2"/>
          </rPr>
          <t>La institución revisa y evalúa continuamente su
programa de formación y capacitación en función
de su incidencia en el mejoramiento de los
procesos de enseñanza y aprendizaje y en el desarrollo
institucional.</t>
        </r>
        <r>
          <rPr>
            <sz val="8"/>
            <color indexed="81"/>
            <rFont val="Tahoma"/>
            <family val="2"/>
          </rPr>
          <t xml:space="preserve">
</t>
        </r>
      </text>
    </comment>
    <comment ref="D116" authorId="1" shapeId="0" xr:uid="{373C898C-CF91-DC4D-B25D-8114E32B0649}">
      <text>
        <r>
          <rPr>
            <b/>
            <sz val="8"/>
            <color indexed="81"/>
            <rFont val="Tahoma"/>
            <family val="2"/>
          </rPr>
          <t>La institución cuenta con criterios
explícitos para la asignación
académica de los docentes;
sin embargo éstos no son
tenidos en cuenta a la hora de
realizar dicha asignación.</t>
        </r>
        <r>
          <rPr>
            <sz val="8"/>
            <color indexed="81"/>
            <rFont val="Tahoma"/>
            <family val="2"/>
          </rPr>
          <t xml:space="preserve">
</t>
        </r>
      </text>
    </comment>
    <comment ref="E116" authorId="1" shapeId="0" xr:uid="{F06A987C-5AFD-EF4C-917C-9A73EBE63A7B}">
      <text>
        <r>
          <rPr>
            <b/>
            <sz val="8"/>
            <color indexed="81"/>
            <rFont val="Tahoma"/>
            <family val="2"/>
          </rPr>
          <t>La institución tiene un proceso
establecido para elaborar los
horarios y realizar la asignación
académica de los docentes,
pero éste solamente se
aplica en algunas sedes o niveles,
y no siempre es equitativo.</t>
        </r>
        <r>
          <rPr>
            <sz val="8"/>
            <color indexed="81"/>
            <rFont val="Tahoma"/>
            <family val="2"/>
          </rPr>
          <t xml:space="preserve">
</t>
        </r>
      </text>
    </comment>
    <comment ref="F116" authorId="1" shapeId="0" xr:uid="{AD4B8F78-A693-5C46-8FB3-4F41AA95CC94}">
      <text>
        <r>
          <rPr>
            <b/>
            <sz val="8"/>
            <color indexed="81"/>
            <rFont val="Tahoma"/>
            <family val="2"/>
          </rPr>
          <t>La institución cuenta con procesos explícitos
para elaborar los horarios y los criterios para
realizar la asignación académica de los docentes,
y éstos se cumplen.</t>
        </r>
        <r>
          <rPr>
            <sz val="8"/>
            <color indexed="81"/>
            <rFont val="Tahoma"/>
            <family val="2"/>
          </rPr>
          <t xml:space="preserve">
</t>
        </r>
      </text>
    </comment>
    <comment ref="G116" authorId="1" shapeId="0" xr:uid="{1246D2D9-0FEB-D545-A4F3-5F9D254D3D6C}">
      <text>
        <r>
          <rPr>
            <b/>
            <sz val="8"/>
            <color indexed="81"/>
            <rFont val="Tahoma"/>
            <family val="2"/>
          </rPr>
          <t>La institución revisa y evalúa continuamente sus
criterios de asignación académica de los docentes
y realiza los ajustes pertinentes a los mismos.</t>
        </r>
        <r>
          <rPr>
            <sz val="8"/>
            <color indexed="81"/>
            <rFont val="Tahoma"/>
            <family val="2"/>
          </rPr>
          <t xml:space="preserve">
</t>
        </r>
      </text>
    </comment>
    <comment ref="D117" authorId="1" shapeId="0" xr:uid="{13A64B06-23BB-3F4B-A9CE-0439C381FD75}">
      <text>
        <r>
          <rPr>
            <b/>
            <sz val="8"/>
            <color indexed="81"/>
            <rFont val="Tahoma"/>
            <family val="2"/>
          </rPr>
          <t>El personal vinculado se identifica
solamente con algunos
aspectos de la misma, y ello
genera indiferencia hacia la
institución.</t>
        </r>
        <r>
          <rPr>
            <sz val="8"/>
            <color indexed="81"/>
            <rFont val="Tahoma"/>
            <family val="2"/>
          </rPr>
          <t xml:space="preserve">
</t>
        </r>
      </text>
    </comment>
    <comment ref="E117" authorId="1" shapeId="0" xr:uid="{4E1FC155-C0C3-754E-B96A-B5D27F27DE42}">
      <text>
        <r>
          <rPr>
            <b/>
            <sz val="8"/>
            <color indexed="81"/>
            <rFont val="Tahoma"/>
            <family val="2"/>
          </rPr>
          <t>Una parte importante del
personal vinculado a la institución
comparte la filosofía,
principios, valores y objetivos y
dedica algún tiempo a la realización
de actividades relacionadas
con estos aspectos.</t>
        </r>
        <r>
          <rPr>
            <sz val="8"/>
            <color indexed="81"/>
            <rFont val="Tahoma"/>
            <family val="2"/>
          </rPr>
          <t xml:space="preserve">
</t>
        </r>
      </text>
    </comment>
    <comment ref="F117" authorId="1" shapeId="0" xr:uid="{0729E3FB-7C0E-814B-9A73-A6D06CDAAF58}">
      <text>
        <r>
          <rPr>
            <b/>
            <sz val="8"/>
            <color indexed="81"/>
            <rFont val="Tahoma"/>
            <family val="2"/>
          </rPr>
          <t>El personal vinculado está identificado con la
institución: comparte la filosofía, principios,
valores y objetivos, y está dispuesto a realizar
actividades complementarias que sean necesarias
para cualificar su labor.</t>
        </r>
        <r>
          <rPr>
            <sz val="8"/>
            <color indexed="81"/>
            <rFont val="Tahoma"/>
            <family val="2"/>
          </rPr>
          <t xml:space="preserve">
</t>
        </r>
      </text>
    </comment>
    <comment ref="G117" authorId="1" shapeId="0" xr:uid="{5CD40F2F-C6F6-AF4B-BCA6-F5BE2351EC71}">
      <text>
        <r>
          <rPr>
            <b/>
            <sz val="8"/>
            <color indexed="81"/>
            <rFont val="Tahoma"/>
            <family val="2"/>
          </rPr>
          <t>La institución revisa permanentemente si el personal
vinculado está identificado con su filosofía,
principios, valores y objetivos, y toma medidas
pertinentes para lograr que todos se sientan parte
de la misma.</t>
        </r>
        <r>
          <rPr>
            <sz val="8"/>
            <color indexed="81"/>
            <rFont val="Tahoma"/>
            <family val="2"/>
          </rPr>
          <t xml:space="preserve">
</t>
        </r>
      </text>
    </comment>
    <comment ref="D118" authorId="1" shapeId="0" xr:uid="{0FD2026A-84B5-204F-8D1F-7F006D16A937}">
      <text>
        <r>
          <rPr>
            <b/>
            <sz val="8"/>
            <color indexed="81"/>
            <rFont val="Tahoma"/>
            <family val="2"/>
          </rPr>
          <t>La institución realiza evaluaciones
de desempeño de docentes,
directivos y personal
administrativo de forma esporádica
y sin contar con un
modelo evaluativo para este
propósito.</t>
        </r>
        <r>
          <rPr>
            <sz val="8"/>
            <color indexed="81"/>
            <rFont val="Tahoma"/>
            <family val="2"/>
          </rPr>
          <t xml:space="preserve">
</t>
        </r>
      </text>
    </comment>
    <comment ref="E118" authorId="1" shapeId="0" xr:uid="{C9BDEA2D-181D-D14B-AB23-1C74B105892D}">
      <text>
        <r>
          <rPr>
            <b/>
            <sz val="8"/>
            <color indexed="81"/>
            <rFont val="Tahoma"/>
            <family val="2"/>
          </rPr>
          <t>La institución ha implementado
un proceso de evaluación de
desempeño para docentes, directivos
y personal administrativo
que indaga los diferentes
aspectos en el desarrollo del
cargo. Este proceso cuenta con
indicadores y referentes claros
que están en concordancia con
la normatividad vigente, y son
conocidos por todos.</t>
        </r>
        <r>
          <rPr>
            <sz val="8"/>
            <color indexed="81"/>
            <rFont val="Tahoma"/>
            <family val="2"/>
          </rPr>
          <t xml:space="preserve">
</t>
        </r>
      </text>
    </comment>
    <comment ref="F118" authorId="1" shapeId="0" xr:uid="{9B35080C-0AC9-1143-A2C9-0BBDAFF10594}">
      <text>
        <r>
          <rPr>
            <b/>
            <sz val="8"/>
            <color indexed="81"/>
            <rFont val="Tahoma"/>
            <family val="2"/>
          </rPr>
          <t>El proceso de evaluación de docentes, directivos
y personal administrativo permite la implementación
de acciones de mejoramiento y
de desarrollo profesional. Además, es conocido
por la comunidad y cuenta con un respaldo
amplio de los miembros de la institución.</t>
        </r>
        <r>
          <rPr>
            <sz val="8"/>
            <color indexed="81"/>
            <rFont val="Tahoma"/>
            <family val="2"/>
          </rPr>
          <t xml:space="preserve">
</t>
        </r>
      </text>
    </comment>
    <comment ref="G118" authorId="1" shapeId="0" xr:uid="{7335CD1B-E386-8B48-A8B1-57D607D06398}">
      <text>
        <r>
          <rPr>
            <b/>
            <sz val="8"/>
            <color indexed="81"/>
            <rFont val="Tahoma"/>
            <family val="2"/>
          </rPr>
          <t>La institución revisa continuamente el proceso
de evaluación de docentes, directivos y personal
administrativo, así como los resultados de las
acciones de mejoramiento, con el fin de ajustarlos
y crear nuevos planes de incentivos, apoyo
a la investigación, divulgación de buenas prácticas,
etc.</t>
        </r>
        <r>
          <rPr>
            <sz val="8"/>
            <color indexed="81"/>
            <rFont val="Tahoma"/>
            <family val="2"/>
          </rPr>
          <t xml:space="preserve">
</t>
        </r>
      </text>
    </comment>
    <comment ref="D119" authorId="1" shapeId="0" xr:uid="{BE4F89D8-1DDA-744E-8B66-253135AC6A13}">
      <text>
        <r>
          <rPr>
            <b/>
            <sz val="8"/>
            <color indexed="81"/>
            <rFont val="Tahoma"/>
            <family val="2"/>
          </rPr>
          <t>La institución realiza algunas
actividades de reconocimiento
al personal vinculado, de
acuerdo con iniciativas aisladas
de sedes, niveles o grados.</t>
        </r>
        <r>
          <rPr>
            <sz val="8"/>
            <color indexed="81"/>
            <rFont val="Tahoma"/>
            <family val="2"/>
          </rPr>
          <t xml:space="preserve">
</t>
        </r>
      </text>
    </comment>
    <comment ref="E119" authorId="1" shapeId="0" xr:uid="{5E2158B4-F554-4A4E-AF5A-289DC1E25B18}">
      <text>
        <r>
          <rPr>
            <b/>
            <sz val="8"/>
            <color indexed="81"/>
            <rFont val="Tahoma"/>
            <family val="2"/>
          </rPr>
          <t>La institución ha definido una
estrategia de reconocimiento
al personal vinculado, pero
ésta no siempre es llevada a la
práctica.</t>
        </r>
        <r>
          <rPr>
            <sz val="8"/>
            <color indexed="81"/>
            <rFont val="Tahoma"/>
            <family val="2"/>
          </rPr>
          <t xml:space="preserve">
</t>
        </r>
      </text>
    </comment>
    <comment ref="F119" authorId="1" shapeId="0" xr:uid="{A3D81EF3-0C97-2740-B4DC-83D1B9F2905A}">
      <text>
        <r>
          <rPr>
            <b/>
            <sz val="8"/>
            <color indexed="81"/>
            <rFont val="Tahoma"/>
            <family val="2"/>
          </rPr>
          <t>La estrategia de reconocimiento al personal
vinculado es aplicada cabalmente y es parte
fundamental de la cultura institucional.</t>
        </r>
        <r>
          <rPr>
            <sz val="8"/>
            <color indexed="81"/>
            <rFont val="Tahoma"/>
            <family val="2"/>
          </rPr>
          <t xml:space="preserve">
</t>
        </r>
      </text>
    </comment>
    <comment ref="G119" authorId="1" shapeId="0" xr:uid="{14D59D6A-9AF9-364A-93ED-EAB76106F7E5}">
      <text>
        <r>
          <rPr>
            <b/>
            <sz val="8"/>
            <color indexed="81"/>
            <rFont val="Tahoma"/>
            <family val="2"/>
          </rPr>
          <t>La institución revisa y valora continuamente su
estrategia de reconocimiento al personal vinculado
y realiza los ajustes pertinentes.</t>
        </r>
        <r>
          <rPr>
            <sz val="8"/>
            <color indexed="81"/>
            <rFont val="Tahoma"/>
            <family val="2"/>
          </rPr>
          <t xml:space="preserve">
</t>
        </r>
      </text>
    </comment>
    <comment ref="D120" authorId="1" shapeId="0" xr:uid="{C33566AB-DA66-D745-8694-F01A9E1E68A0}">
      <text>
        <r>
          <rPr>
            <b/>
            <sz val="8"/>
            <color indexed="81"/>
            <rFont val="Tahoma"/>
            <family val="2"/>
          </rPr>
          <t>La investigación en la institución
se encuentra en estado
incipiente; carece de apoyo y
seguimiento a las iniciativas
de los docentes.</t>
        </r>
        <r>
          <rPr>
            <sz val="8"/>
            <color indexed="81"/>
            <rFont val="Tahoma"/>
            <family val="2"/>
          </rPr>
          <t xml:space="preserve">
</t>
        </r>
      </text>
    </comment>
    <comment ref="E120" authorId="1" shapeId="0" xr:uid="{FC5EBB69-5ACD-094C-925B-377303A1CB95}">
      <text>
        <r>
          <rPr>
            <b/>
            <sz val="8"/>
            <color rgb="FF000000"/>
            <rFont val="Tahoma"/>
            <family val="2"/>
          </rPr>
          <t xml:space="preserve">La institución cuenta con una
</t>
        </r>
        <r>
          <rPr>
            <b/>
            <sz val="8"/>
            <color rgb="FF000000"/>
            <rFont val="Tahoma"/>
            <family val="2"/>
          </rPr>
          <t xml:space="preserve">política de apoyo a la investigación
</t>
        </r>
        <r>
          <rPr>
            <b/>
            <sz val="8"/>
            <color rgb="FF000000"/>
            <rFont val="Tahoma"/>
            <family val="2"/>
          </rPr>
          <t xml:space="preserve">y a la producción de
</t>
        </r>
        <r>
          <rPr>
            <b/>
            <sz val="8"/>
            <color rgb="FF000000"/>
            <rFont val="Tahoma"/>
            <family val="2"/>
          </rPr>
          <t xml:space="preserve">materiales relacionados con la
</t>
        </r>
        <r>
          <rPr>
            <b/>
            <sz val="8"/>
            <color rgb="FF000000"/>
            <rFont val="Tahoma"/>
            <family val="2"/>
          </rPr>
          <t xml:space="preserve">misma; además se han definido
</t>
        </r>
        <r>
          <rPr>
            <b/>
            <sz val="8"/>
            <color rgb="FF000000"/>
            <rFont val="Tahoma"/>
            <family val="2"/>
          </rPr>
          <t xml:space="preserve">temas y áreas de interés en
</t>
        </r>
        <r>
          <rPr>
            <b/>
            <sz val="8"/>
            <color rgb="FF000000"/>
            <rFont val="Tahoma"/>
            <family val="2"/>
          </rPr>
          <t>concordancia con el PEI.</t>
        </r>
        <r>
          <rPr>
            <sz val="8"/>
            <color rgb="FF000000"/>
            <rFont val="Tahoma"/>
            <family val="2"/>
          </rPr>
          <t xml:space="preserve">
</t>
        </r>
      </text>
    </comment>
    <comment ref="F120" authorId="1" shapeId="0" xr:uid="{D8353332-E8BF-814A-9D5A-0BF63ED17EBF}">
      <text>
        <r>
          <rPr>
            <b/>
            <sz val="8"/>
            <color rgb="FF000000"/>
            <rFont val="Tahoma"/>
            <family val="2"/>
          </rPr>
          <t xml:space="preserve">La institución cuenta con una política de investigaciones
</t>
        </r>
        <r>
          <rPr>
            <b/>
            <sz val="8"/>
            <color rgb="FF000000"/>
            <rFont val="Tahoma"/>
            <family val="2"/>
          </rPr>
          <t xml:space="preserve">y ha desarrollado planes para la
</t>
        </r>
        <r>
          <rPr>
            <b/>
            <sz val="8"/>
            <color rgb="FF000000"/>
            <rFont val="Tahoma"/>
            <family val="2"/>
          </rPr>
          <t xml:space="preserve">divulgación del conocimiento generado entre
</t>
        </r>
        <r>
          <rPr>
            <b/>
            <sz val="8"/>
            <color rgb="FF000000"/>
            <rFont val="Tahoma"/>
            <family val="2"/>
          </rPr>
          <t>sus miembros.</t>
        </r>
        <r>
          <rPr>
            <sz val="8"/>
            <color rgb="FF000000"/>
            <rFont val="Tahoma"/>
            <family val="2"/>
          </rPr>
          <t xml:space="preserve">
</t>
        </r>
      </text>
    </comment>
    <comment ref="G120" authorId="1" shapeId="0" xr:uid="{B2DE6FC2-EBC2-7D42-8281-23723B6F581B}">
      <text>
        <r>
          <rPr>
            <b/>
            <sz val="8"/>
            <color indexed="81"/>
            <rFont val="Tahoma"/>
            <family val="2"/>
          </rPr>
          <t>La institución discute y perfecciona sus planes de
investigación y busca fuentes de financiación que
permitan su realización.</t>
        </r>
        <r>
          <rPr>
            <sz val="8"/>
            <color indexed="81"/>
            <rFont val="Tahoma"/>
            <family val="2"/>
          </rPr>
          <t xml:space="preserve">
</t>
        </r>
      </text>
    </comment>
    <comment ref="D121" authorId="1" shapeId="0" xr:uid="{1330E39C-D06F-6E4A-AD6B-F9060ACF3BE7}">
      <text>
        <r>
          <rPr>
            <b/>
            <sz val="8"/>
            <color indexed="81"/>
            <rFont val="Tahoma"/>
            <family val="2"/>
          </rPr>
          <t>Hay conocimiento sobre las
fuentes potenciales de los conflictos,
pero la institución no
cuenta con estrategias para
abordarlos eficazmente; en algunas
oportunidades se hacen
reuniones pero no hay avances
en la solución de los mismos.</t>
        </r>
        <r>
          <rPr>
            <sz val="8"/>
            <color indexed="81"/>
            <rFont val="Tahoma"/>
            <family val="2"/>
          </rPr>
          <t xml:space="preserve">
</t>
        </r>
      </text>
    </comment>
    <comment ref="E121" authorId="1" shapeId="0" xr:uid="{7DBA9983-AC50-CC43-AF8A-E84D9D153384}">
      <text>
        <r>
          <rPr>
            <b/>
            <sz val="8"/>
            <color indexed="81"/>
            <rFont val="Tahoma"/>
            <family val="2"/>
          </rPr>
          <t>La institución ha definido estrategias
para la mediación de
conflictos, pero éstas se usan
de manera esporádica y no
abarcan la totalidad de sedes,
grados o niveles.</t>
        </r>
        <r>
          <rPr>
            <sz val="8"/>
            <color indexed="81"/>
            <rFont val="Tahoma"/>
            <family val="2"/>
          </rPr>
          <t xml:space="preserve">
</t>
        </r>
      </text>
    </comment>
    <comment ref="F121" authorId="1" shapeId="0" xr:uid="{E02CEC1F-FBA9-A443-8D10-C080B43F4FB5}">
      <text>
        <r>
          <rPr>
            <b/>
            <sz val="8"/>
            <color indexed="81"/>
            <rFont val="Tahoma"/>
            <family val="2"/>
          </rPr>
          <t>La institución dispone de estrategias claras
para mediación y solución de conflictos y éstos
se resuelven a través del diálogo y la negociación
permanente. Esto contribuye a que
exista un buen clima laboral.</t>
        </r>
        <r>
          <rPr>
            <sz val="8"/>
            <color indexed="81"/>
            <rFont val="Tahoma"/>
            <family val="2"/>
          </rPr>
          <t xml:space="preserve">
</t>
        </r>
      </text>
    </comment>
    <comment ref="G121" authorId="1" shapeId="0" xr:uid="{D12326DF-FAA5-0C41-8137-96E310E0AAE2}">
      <text>
        <r>
          <rPr>
            <b/>
            <sz val="8"/>
            <color indexed="81"/>
            <rFont val="Tahoma"/>
            <family val="2"/>
          </rPr>
          <t>La institución revisa periódicamente sus estrategias
de mediación de conflictos y los ajusta de
acuerdo con las necesidades.</t>
        </r>
        <r>
          <rPr>
            <sz val="8"/>
            <color indexed="81"/>
            <rFont val="Tahoma"/>
            <family val="2"/>
          </rPr>
          <t xml:space="preserve">
</t>
        </r>
      </text>
    </comment>
    <comment ref="D122" authorId="1" shapeId="0" xr:uid="{1ADF9DE6-7809-DE49-87E0-13509422628F}">
      <text>
        <r>
          <rPr>
            <b/>
            <sz val="8"/>
            <color rgb="FF000000"/>
            <rFont val="Tahoma"/>
            <family val="2"/>
          </rPr>
          <t xml:space="preserve">La institución realiza esporádicamente
</t>
        </r>
        <r>
          <rPr>
            <b/>
            <sz val="8"/>
            <color rgb="FF000000"/>
            <rFont val="Tahoma"/>
            <family val="2"/>
          </rPr>
          <t xml:space="preserve">algunas actividades
</t>
        </r>
        <r>
          <rPr>
            <b/>
            <sz val="8"/>
            <color rgb="FF000000"/>
            <rFont val="Tahoma"/>
            <family val="2"/>
          </rPr>
          <t xml:space="preserve">orientadas a la integración y
</t>
        </r>
        <r>
          <rPr>
            <b/>
            <sz val="8"/>
            <color rgb="FF000000"/>
            <rFont val="Tahoma"/>
            <family val="2"/>
          </rPr>
          <t>bienestar del personal vinculado.</t>
        </r>
        <r>
          <rPr>
            <sz val="8"/>
            <color rgb="FF000000"/>
            <rFont val="Tahoma"/>
            <family val="2"/>
          </rPr>
          <t xml:space="preserve">
</t>
        </r>
      </text>
    </comment>
    <comment ref="E122" authorId="1" shapeId="0" xr:uid="{8318CDF0-1D4A-B548-B929-E8A938EBDE09}">
      <text>
        <r>
          <rPr>
            <b/>
            <sz val="8"/>
            <color indexed="81"/>
            <rFont val="Tahoma"/>
            <family val="2"/>
          </rPr>
          <t>La institución ha definido un programa
de bienestar del personal
vinculado, pero éste no se cumple
totalmente o no abarca a todas
las sedes, niveles o grados.</t>
        </r>
        <r>
          <rPr>
            <sz val="8"/>
            <color indexed="81"/>
            <rFont val="Tahoma"/>
            <family val="2"/>
          </rPr>
          <t xml:space="preserve">
</t>
        </r>
      </text>
    </comment>
    <comment ref="F122" authorId="1" shapeId="0" xr:uid="{BE7C7034-495A-504B-9968-8B4650553FC5}">
      <text>
        <r>
          <rPr>
            <b/>
            <sz val="8"/>
            <color indexed="81"/>
            <rFont val="Tahoma"/>
            <family val="2"/>
          </rPr>
          <t>La institución cuenta con un programa de bienestar
del personal vinculado que se cumple
en su totalidad. Además, es conocido y aceptado
por la comunidad educativa desde una
perspectiva de equidad.</t>
        </r>
        <r>
          <rPr>
            <sz val="8"/>
            <color indexed="81"/>
            <rFont val="Tahoma"/>
            <family val="2"/>
          </rPr>
          <t xml:space="preserve">
</t>
        </r>
      </text>
    </comment>
    <comment ref="G122" authorId="1" shapeId="0" xr:uid="{EEE303B3-65C9-5049-83C9-C4696EA344B6}">
      <text>
        <r>
          <rPr>
            <b/>
            <sz val="8"/>
            <color indexed="81"/>
            <rFont val="Tahoma"/>
            <family val="2"/>
          </rPr>
          <t>La institución revisa y evalúa continuamente su
programa de bienestar del personal vinculado y
los ajusta de acuerdo con los resultados obtenidos
y las nuevas necesidades.</t>
        </r>
        <r>
          <rPr>
            <sz val="8"/>
            <color indexed="81"/>
            <rFont val="Tahoma"/>
            <family val="2"/>
          </rPr>
          <t xml:space="preserve">
</t>
        </r>
      </text>
    </comment>
    <comment ref="D125" authorId="1" shapeId="0" xr:uid="{6FC84773-03E2-0A44-B69D-2A4B0FE3BF77}">
      <text>
        <r>
          <rPr>
            <b/>
            <sz val="8"/>
            <color indexed="81"/>
            <rFont val="Tahoma"/>
            <family val="2"/>
          </rPr>
          <t>El presupuesto de la institución
es un agregado de ingresos y
gastos que no tiene relación
con las prioridades. No hay
mecanismos de planeación financiera.</t>
        </r>
        <r>
          <rPr>
            <sz val="8"/>
            <color indexed="81"/>
            <rFont val="Tahoma"/>
            <family val="2"/>
          </rPr>
          <t xml:space="preserve">
</t>
        </r>
      </text>
    </comment>
    <comment ref="E125" authorId="1" shapeId="0" xr:uid="{BA1B9CBD-B67A-264E-A92C-37F91EB3591F}">
      <text>
        <r>
          <rPr>
            <b/>
            <sz val="8"/>
            <color rgb="FF000000"/>
            <rFont val="Tahoma"/>
            <family val="2"/>
          </rPr>
          <t xml:space="preserve">La elaboración del presupuesto
</t>
        </r>
        <r>
          <rPr>
            <b/>
            <sz val="8"/>
            <color rgb="FF000000"/>
            <rFont val="Tahoma"/>
            <family val="2"/>
          </rPr>
          <t xml:space="preserve">se hace teniendo en cuenta
</t>
        </r>
        <r>
          <rPr>
            <b/>
            <sz val="8"/>
            <color rgb="FF000000"/>
            <rFont val="Tahoma"/>
            <family val="2"/>
          </rPr>
          <t xml:space="preserve">las necesidades de las sedes y
</t>
        </r>
        <r>
          <rPr>
            <b/>
            <sz val="8"/>
            <color rgb="FF000000"/>
            <rFont val="Tahoma"/>
            <family val="2"/>
          </rPr>
          <t xml:space="preserve">niveles, y toma como referentes
</t>
        </r>
        <r>
          <rPr>
            <b/>
            <sz val="8"/>
            <color rgb="FF000000"/>
            <rFont val="Tahoma"/>
            <family val="2"/>
          </rPr>
          <t xml:space="preserve">el Plan Operativo Anual, el
</t>
        </r>
        <r>
          <rPr>
            <b/>
            <sz val="8"/>
            <color rgb="FF000000"/>
            <rFont val="Tahoma"/>
            <family val="2"/>
          </rPr>
          <t xml:space="preserve">PEI, el plan de mejoramiento y
</t>
        </r>
        <r>
          <rPr>
            <b/>
            <sz val="8"/>
            <color rgb="FF000000"/>
            <rFont val="Tahoma"/>
            <family val="2"/>
          </rPr>
          <t>la normatividad vigente.</t>
        </r>
        <r>
          <rPr>
            <sz val="8"/>
            <color rgb="FF000000"/>
            <rFont val="Tahoma"/>
            <family val="2"/>
          </rPr>
          <t xml:space="preserve">
</t>
        </r>
      </text>
    </comment>
    <comment ref="F125" authorId="1" shapeId="0" xr:uid="{1B2325C3-E7C0-134B-A45F-9F73439BE7AB}">
      <text>
        <r>
          <rPr>
            <b/>
            <sz val="8"/>
            <color rgb="FF000000"/>
            <rFont val="Tahoma"/>
            <family val="2"/>
          </rPr>
          <t xml:space="preserve">Existen procedimientos establecidos para que
</t>
        </r>
        <r>
          <rPr>
            <b/>
            <sz val="8"/>
            <color rgb="FF000000"/>
            <rFont val="Tahoma"/>
            <family val="2"/>
          </rPr>
          <t xml:space="preserve">las sedes y los niveles puedan elaborar el presupuesto
</t>
        </r>
        <r>
          <rPr>
            <b/>
            <sz val="8"/>
            <color rgb="FF000000"/>
            <rFont val="Tahoma"/>
            <family val="2"/>
          </rPr>
          <t xml:space="preserve">de forma acorde con las actividades
</t>
        </r>
        <r>
          <rPr>
            <b/>
            <sz val="8"/>
            <color rgb="FF000000"/>
            <rFont val="Tahoma"/>
            <family val="2"/>
          </rPr>
          <t xml:space="preserve">y metas establecidas en el Plan Operativo
</t>
        </r>
        <r>
          <rPr>
            <b/>
            <sz val="8"/>
            <color rgb="FF000000"/>
            <rFont val="Tahoma"/>
            <family val="2"/>
          </rPr>
          <t xml:space="preserve">Anual. Además, el plan de ingresos y egresos
</t>
        </r>
        <r>
          <rPr>
            <b/>
            <sz val="8"/>
            <color rgb="FF000000"/>
            <rFont val="Tahoma"/>
            <family val="2"/>
          </rPr>
          <t xml:space="preserve">está relacionado con los flujos de caja. El presupuesto
</t>
        </r>
        <r>
          <rPr>
            <b/>
            <sz val="8"/>
            <color rgb="FF000000"/>
            <rFont val="Tahoma"/>
            <family val="2"/>
          </rPr>
          <t xml:space="preserve">es un instrumento de planeación y
</t>
        </r>
        <r>
          <rPr>
            <b/>
            <sz val="8"/>
            <color rgb="FF000000"/>
            <rFont val="Tahoma"/>
            <family val="2"/>
          </rPr>
          <t xml:space="preserve">gestión financiera que opera coherentemente
</t>
        </r>
        <r>
          <rPr>
            <b/>
            <sz val="8"/>
            <color rgb="FF000000"/>
            <rFont val="Tahoma"/>
            <family val="2"/>
          </rPr>
          <t>con otros procesos institucionales.</t>
        </r>
        <r>
          <rPr>
            <sz val="8"/>
            <color rgb="FF000000"/>
            <rFont val="Tahoma"/>
            <family val="2"/>
          </rPr>
          <t xml:space="preserve">
</t>
        </r>
      </text>
    </comment>
    <comment ref="G125" authorId="1" shapeId="0" xr:uid="{3B415BF4-BE27-284A-87A2-8B6C320E4288}">
      <text>
        <r>
          <rPr>
            <b/>
            <sz val="8"/>
            <color indexed="81"/>
            <rFont val="Tahoma"/>
            <family val="2"/>
          </rPr>
          <t>La institución evalúa periódicamente los procedimientos
para la elaboración del presupuesto, de
manera que se logre coordinar las necesidades
de las distintas sedes y niveles. Asimismo, realiza
análisis financieros y proyecciones presupuestales
para la planeación y gestión institucional.</t>
        </r>
        <r>
          <rPr>
            <sz val="8"/>
            <color indexed="81"/>
            <rFont val="Tahoma"/>
            <family val="2"/>
          </rPr>
          <t xml:space="preserve">
</t>
        </r>
      </text>
    </comment>
    <comment ref="D126" authorId="1" shapeId="0" xr:uid="{CF394D73-25B3-F649-8E53-0CADF4E2734F}">
      <text>
        <r>
          <rPr>
            <b/>
            <sz val="8"/>
            <color indexed="81"/>
            <rFont val="Tahoma"/>
            <family val="2"/>
          </rPr>
          <t>La institución lleva registros
contables de algunas actividades,
pero éstos se hacen de
forma desorganizada y sin la
totalidad de los soportes respectivos.</t>
        </r>
        <r>
          <rPr>
            <sz val="8"/>
            <color indexed="81"/>
            <rFont val="Tahoma"/>
            <family val="2"/>
          </rPr>
          <t xml:space="preserve">
</t>
        </r>
      </text>
    </comment>
    <comment ref="E126" authorId="1" shapeId="0" xr:uid="{0DF1C4AE-499F-BA4B-B017-C4B0B649A6FD}">
      <text>
        <r>
          <rPr>
            <b/>
            <sz val="8"/>
            <color indexed="81"/>
            <rFont val="Tahoma"/>
            <family val="2"/>
          </rPr>
          <t>La contabilidad de la institución
se organiza de acuerdo
con los requisitos reglamentarios
y discrimina claramente
los servicios prestados. Sin
embargo, su uso se limita a la
elaboración de informes para
los organismos de control, de
modo que no se cuenta con
esta información como instrumento
de análisis financiero.</t>
        </r>
        <r>
          <rPr>
            <sz val="8"/>
            <color indexed="81"/>
            <rFont val="Tahoma"/>
            <family val="2"/>
          </rPr>
          <t xml:space="preserve">
</t>
        </r>
      </text>
    </comment>
    <comment ref="F126" authorId="1" shapeId="0" xr:uid="{2B0A4529-3166-6A4B-92A0-23EAB3E142F1}">
      <text>
        <r>
          <rPr>
            <b/>
            <sz val="8"/>
            <color indexed="81"/>
            <rFont val="Tahoma"/>
            <family val="2"/>
          </rPr>
          <t>La contabilidad está disponible de manera
oportuna y los informes financieros permiten
realizar un control efectivo del presupuesto y
del plan de ingresos y gastos.</t>
        </r>
        <r>
          <rPr>
            <sz val="8"/>
            <color indexed="81"/>
            <rFont val="Tahoma"/>
            <family val="2"/>
          </rPr>
          <t xml:space="preserve">
</t>
        </r>
      </text>
    </comment>
    <comment ref="G126" authorId="1" shapeId="0" xr:uid="{4EF0A90C-3058-1B4C-A4BC-4A3462E97246}">
      <text>
        <r>
          <rPr>
            <b/>
            <sz val="8"/>
            <color indexed="81"/>
            <rFont val="Tahoma"/>
            <family val="2"/>
          </rPr>
          <t>La contabilidad tiene todos sus soportes; los informes
financieros se elaboran y se presentan
dentro de los plazos establecidos por las normas
y se usan para el control financiero y para la toma
de decisiones en el corto, mediano y largo plazo.
Sus resultados aportan información para ajustar
los planes de mejoramiento.</t>
        </r>
        <r>
          <rPr>
            <sz val="8"/>
            <color indexed="81"/>
            <rFont val="Tahoma"/>
            <family val="2"/>
          </rPr>
          <t xml:space="preserve">
</t>
        </r>
      </text>
    </comment>
    <comment ref="D127" authorId="1" shapeId="0" xr:uid="{BC46EEA9-8AB8-5142-A79C-182F78E97C98}">
      <text>
        <r>
          <rPr>
            <b/>
            <sz val="8"/>
            <color indexed="81"/>
            <rFont val="Tahoma"/>
            <family val="2"/>
          </rPr>
          <t>La institución ha definido algunas
actividades para el recaudo
de ingresos y el desembolso
de egresos, pero los registros
pueden presentar inconsistencias
con respecto al plan de ingresos
y gastos estipulado.</t>
        </r>
        <r>
          <rPr>
            <sz val="8"/>
            <color indexed="81"/>
            <rFont val="Tahoma"/>
            <family val="2"/>
          </rPr>
          <t xml:space="preserve">
</t>
        </r>
      </text>
    </comment>
    <comment ref="E127" authorId="1" shapeId="0" xr:uid="{357C0215-5A85-E24F-9F4F-7B71E9C173BA}">
      <text>
        <r>
          <rPr>
            <b/>
            <sz val="8"/>
            <color indexed="81"/>
            <rFont val="Tahoma"/>
            <family val="2"/>
          </rPr>
          <t>La institución cuenta con procesos
para el recaudo de ingresos
y la realización de los gastos.
Los registros son consistentes
y coinciden plenamente con el
plan de ingresos y gastos estipulado.</t>
        </r>
        <r>
          <rPr>
            <sz val="8"/>
            <color indexed="81"/>
            <rFont val="Tahoma"/>
            <family val="2"/>
          </rPr>
          <t xml:space="preserve">
</t>
        </r>
      </text>
    </comment>
    <comment ref="F127" authorId="1" shapeId="0" xr:uid="{827D4058-EF41-7D47-8DD7-D5BEBB07736D}">
      <text>
        <r>
          <rPr>
            <b/>
            <sz val="8"/>
            <color rgb="FF000000"/>
            <rFont val="Tahoma"/>
            <family val="2"/>
          </rPr>
          <t xml:space="preserve">Hay procesos claros para el recaudo de ingresos
</t>
        </r>
        <r>
          <rPr>
            <b/>
            <sz val="8"/>
            <color rgb="FF000000"/>
            <rFont val="Tahoma"/>
            <family val="2"/>
          </rPr>
          <t xml:space="preserve">y la realización de los gastos, y éstos son
</t>
        </r>
        <r>
          <rPr>
            <b/>
            <sz val="8"/>
            <color rgb="FF000000"/>
            <rFont val="Tahoma"/>
            <family val="2"/>
          </rPr>
          <t xml:space="preserve">conocidos por la comunidad. Además, su funcionamiento
</t>
        </r>
        <r>
          <rPr>
            <b/>
            <sz val="8"/>
            <color rgb="FF000000"/>
            <rFont val="Tahoma"/>
            <family val="2"/>
          </rPr>
          <t xml:space="preserve">es coherente con la planeación
</t>
        </r>
        <r>
          <rPr>
            <b/>
            <sz val="8"/>
            <color rgb="FF000000"/>
            <rFont val="Tahoma"/>
            <family val="2"/>
          </rPr>
          <t>financiera de la institución.</t>
        </r>
        <r>
          <rPr>
            <sz val="8"/>
            <color rgb="FF000000"/>
            <rFont val="Tahoma"/>
            <family val="2"/>
          </rPr>
          <t xml:space="preserve">
</t>
        </r>
      </text>
    </comment>
    <comment ref="G127" authorId="1" shapeId="0" xr:uid="{FDFBA0D0-AE89-5F4D-8E4E-E437AA5E2AAB}">
      <text>
        <r>
          <rPr>
            <b/>
            <sz val="8"/>
            <color indexed="81"/>
            <rFont val="Tahoma"/>
            <family val="2"/>
          </rPr>
          <t>Hay seguimiento y evaluación de los procesos de
recaudo de ingresos y de realización de los gastos;
dicha información retroalimenta la planeación
financiera y apoya la toma de decisiones.</t>
        </r>
        <r>
          <rPr>
            <sz val="8"/>
            <color indexed="81"/>
            <rFont val="Tahoma"/>
            <family val="2"/>
          </rPr>
          <t xml:space="preserve">
</t>
        </r>
      </text>
    </comment>
    <comment ref="D128" authorId="1" shapeId="0" xr:uid="{1882FBDF-F4FB-3643-A385-4670B2F9C0C9}">
      <text>
        <r>
          <rPr>
            <b/>
            <sz val="8"/>
            <color indexed="81"/>
            <rFont val="Tahoma"/>
            <family val="2"/>
          </rPr>
          <t>Los informes financieros presentados
por la institución a
las autoridades competentes
no siempre se hacen de manera
oportuna y no son conocidos
por la comunidad educativa.</t>
        </r>
        <r>
          <rPr>
            <sz val="8"/>
            <color indexed="81"/>
            <rFont val="Tahoma"/>
            <family val="2"/>
          </rPr>
          <t xml:space="preserve">
</t>
        </r>
      </text>
    </comment>
    <comment ref="E128" authorId="1" shapeId="0" xr:uid="{77B724EB-D1EB-1F42-B123-39C7EFAE6D82}">
      <text>
        <r>
          <rPr>
            <b/>
            <sz val="8"/>
            <color indexed="81"/>
            <rFont val="Tahoma"/>
            <family val="2"/>
          </rPr>
          <t>La institución presenta los informes
financieros a las autoridades
competentes de manera
apropiada y oportuna, y
también los da a conocer a la
comunidad educativa. Sin embargo,
no los utiliza para apoyar
la toma de decisiones.</t>
        </r>
        <r>
          <rPr>
            <sz val="8"/>
            <color indexed="81"/>
            <rFont val="Tahoma"/>
            <family val="2"/>
          </rPr>
          <t xml:space="preserve">
</t>
        </r>
      </text>
    </comment>
    <comment ref="F128" authorId="1" shapeId="0" xr:uid="{6E1A333A-B6DF-0C46-9141-DE40926EF414}">
      <text>
        <r>
          <rPr>
            <b/>
            <sz val="8"/>
            <color rgb="FF000000"/>
            <rFont val="Tahoma"/>
            <family val="2"/>
          </rPr>
          <t xml:space="preserve">La institución presenta los informes financieros
</t>
        </r>
        <r>
          <rPr>
            <b/>
            <sz val="8"/>
            <color rgb="FF000000"/>
            <rFont val="Tahoma"/>
            <family val="2"/>
          </rPr>
          <t xml:space="preserve">a las autoridades competentes de manera
</t>
        </r>
        <r>
          <rPr>
            <b/>
            <sz val="8"/>
            <color rgb="FF000000"/>
            <rFont val="Tahoma"/>
            <family val="2"/>
          </rPr>
          <t xml:space="preserve">apropiada y oportuna. Éstos son parte del
</t>
        </r>
        <r>
          <rPr>
            <b/>
            <sz val="8"/>
            <color rgb="FF000000"/>
            <rFont val="Tahoma"/>
            <family val="2"/>
          </rPr>
          <t xml:space="preserve">proceso de control interno y sirven para tomar
</t>
        </r>
        <r>
          <rPr>
            <b/>
            <sz val="8"/>
            <color rgb="FF000000"/>
            <rFont val="Tahoma"/>
            <family val="2"/>
          </rPr>
          <t xml:space="preserve">decisiones y realizar seguimiento al manejo
</t>
        </r>
        <r>
          <rPr>
            <b/>
            <sz val="8"/>
            <color rgb="FF000000"/>
            <rFont val="Tahoma"/>
            <family val="2"/>
          </rPr>
          <t>de los recursos.</t>
        </r>
        <r>
          <rPr>
            <sz val="8"/>
            <color rgb="FF000000"/>
            <rFont val="Tahoma"/>
            <family val="2"/>
          </rPr>
          <t xml:space="preserve">
</t>
        </r>
      </text>
    </comment>
    <comment ref="G128" authorId="1" shapeId="0" xr:uid="{976A9E65-7CD7-DC43-977E-A30B432A3006}">
      <text>
        <r>
          <rPr>
            <b/>
            <sz val="8"/>
            <color rgb="FF000000"/>
            <rFont val="Tahoma"/>
            <family val="2"/>
          </rPr>
          <t xml:space="preserve">La institución revisa y hace seguimiento a los resultados
</t>
        </r>
        <r>
          <rPr>
            <b/>
            <sz val="8"/>
            <color rgb="FF000000"/>
            <rFont val="Tahoma"/>
            <family val="2"/>
          </rPr>
          <t xml:space="preserve">de los informes financieros, para que
</t>
        </r>
        <r>
          <rPr>
            <b/>
            <sz val="8"/>
            <color rgb="FF000000"/>
            <rFont val="Tahoma"/>
            <family val="2"/>
          </rPr>
          <t xml:space="preserve">éstos sean un elemento clave en el momento de
</t>
        </r>
        <r>
          <rPr>
            <b/>
            <sz val="8"/>
            <color rgb="FF000000"/>
            <rFont val="Tahoma"/>
            <family val="2"/>
          </rPr>
          <t xml:space="preserve">planear las acciones, tomar decisiones y evaluar
</t>
        </r>
        <r>
          <rPr>
            <b/>
            <sz val="8"/>
            <color rgb="FF000000"/>
            <rFont val="Tahoma"/>
            <family val="2"/>
          </rPr>
          <t>los resultados de las mismas.</t>
        </r>
        <r>
          <rPr>
            <sz val="8"/>
            <color rgb="FF000000"/>
            <rFont val="Tahoma"/>
            <family val="2"/>
          </rPr>
          <t xml:space="preserve">
</t>
        </r>
      </text>
    </comment>
    <comment ref="D136" authorId="1" shapeId="0" xr:uid="{095949A5-164E-7649-BE2D-E8E035680B31}">
      <text>
        <r>
          <rPr>
            <b/>
            <sz val="8"/>
            <color rgb="FF000000"/>
            <rFont val="Tahoma"/>
            <family val="2"/>
          </rPr>
          <t xml:space="preserve">La institución ha delineado
</t>
        </r>
        <r>
          <rPr>
            <b/>
            <sz val="8"/>
            <color rgb="FF000000"/>
            <rFont val="Tahoma"/>
            <family val="2"/>
          </rPr>
          <t xml:space="preserve">políticas para atender a poblaciones
</t>
        </r>
        <r>
          <rPr>
            <b/>
            <sz val="8"/>
            <color rgb="FF000000"/>
            <rFont val="Tahoma"/>
            <family val="2"/>
          </rPr>
          <t xml:space="preserve">con requerimientos
</t>
        </r>
        <r>
          <rPr>
            <b/>
            <sz val="8"/>
            <color rgb="FF000000"/>
            <rFont val="Tahoma"/>
            <family val="2"/>
          </rPr>
          <t xml:space="preserve">especiales, pero carece de información
</t>
        </r>
        <r>
          <rPr>
            <b/>
            <sz val="8"/>
            <color rgb="FF000000"/>
            <rFont val="Tahoma"/>
            <family val="2"/>
          </rPr>
          <t xml:space="preserve">relativa a las necesidades
</t>
        </r>
        <r>
          <rPr>
            <b/>
            <sz val="8"/>
            <color rgb="FF000000"/>
            <rFont val="Tahoma"/>
            <family val="2"/>
          </rPr>
          <t>de su localidad o municipio.</t>
        </r>
        <r>
          <rPr>
            <sz val="8"/>
            <color rgb="FF000000"/>
            <rFont val="Tahoma"/>
            <family val="2"/>
          </rPr>
          <t xml:space="preserve">
</t>
        </r>
      </text>
    </comment>
    <comment ref="E136" authorId="1" shapeId="0" xr:uid="{A2C453B8-0370-8647-ABFD-47C8B3A0F0FE}">
      <text>
        <r>
          <rPr>
            <b/>
            <sz val="8"/>
            <color indexed="8"/>
            <rFont val="Tahoma"/>
            <family val="2"/>
          </rPr>
          <t xml:space="preserve">La institución conoce los requerimientos
</t>
        </r>
        <r>
          <rPr>
            <b/>
            <sz val="8"/>
            <color indexed="8"/>
            <rFont val="Tahoma"/>
            <family val="2"/>
          </rPr>
          <t xml:space="preserve">educativos de las
</t>
        </r>
        <r>
          <rPr>
            <b/>
            <sz val="8"/>
            <color indexed="8"/>
            <rFont val="Tahoma"/>
            <family val="2"/>
          </rPr>
          <t xml:space="preserve">poblaciones o personas que
</t>
        </r>
        <r>
          <rPr>
            <b/>
            <sz val="8"/>
            <color indexed="8"/>
            <rFont val="Tahoma"/>
            <family val="2"/>
          </rPr>
          <t xml:space="preserve">experimentan barreras para el
</t>
        </r>
        <r>
          <rPr>
            <b/>
            <sz val="8"/>
            <color indexed="8"/>
            <rFont val="Tahoma"/>
            <family val="2"/>
          </rPr>
          <t xml:space="preserve">aprendizaje y la participación en
</t>
        </r>
        <r>
          <rPr>
            <b/>
            <sz val="8"/>
            <color indexed="8"/>
            <rFont val="Tahoma"/>
            <family val="2"/>
          </rPr>
          <t xml:space="preserve">su entorno y ha diseñado planes
</t>
        </r>
        <r>
          <rPr>
            <b/>
            <sz val="8"/>
            <color indexed="8"/>
            <rFont val="Tahoma"/>
            <family val="2"/>
          </rPr>
          <t xml:space="preserve">de trabajo pedagógico para
</t>
        </r>
        <r>
          <rPr>
            <b/>
            <sz val="8"/>
            <color indexed="8"/>
            <rFont val="Tahoma"/>
            <family val="2"/>
          </rPr>
          <t xml:space="preserve">atenderlas en concordancia con
</t>
        </r>
        <r>
          <rPr>
            <b/>
            <sz val="8"/>
            <color indexed="8"/>
            <rFont val="Tahoma"/>
            <family val="2"/>
          </rPr>
          <t>el PEI y la normatividad vigente.</t>
        </r>
        <r>
          <rPr>
            <sz val="8"/>
            <color indexed="8"/>
            <rFont val="Tahoma"/>
            <family val="2"/>
          </rPr>
          <t xml:space="preserve">
</t>
        </r>
      </text>
    </comment>
    <comment ref="F136" authorId="1" shapeId="0" xr:uid="{B4E2ECE6-014C-1247-9310-CFFB33575D69}">
      <text>
        <r>
          <rPr>
            <b/>
            <sz val="8"/>
            <color rgb="FF000000"/>
            <rFont val="Tahoma"/>
            <family val="2"/>
          </rPr>
          <t xml:space="preserve">Las sedes y los niveles de la institución conocen
</t>
        </r>
        <r>
          <rPr>
            <b/>
            <sz val="8"/>
            <color rgb="FF000000"/>
            <rFont val="Tahoma"/>
            <family val="2"/>
          </rPr>
          <t xml:space="preserve">la política de atención a la población que experimenta
</t>
        </r>
        <r>
          <rPr>
            <b/>
            <sz val="8"/>
            <color rgb="FF000000"/>
            <rFont val="Tahoma"/>
            <family val="2"/>
          </rPr>
          <t xml:space="preserve">barreras para el aprendizaje y la participación,
</t>
        </r>
        <r>
          <rPr>
            <b/>
            <sz val="8"/>
            <color rgb="FF000000"/>
            <rFont val="Tahoma"/>
            <family val="2"/>
          </rPr>
          <t xml:space="preserve">trabajan conjuntamente para diseñar
</t>
        </r>
        <r>
          <rPr>
            <b/>
            <sz val="8"/>
            <color rgb="FF000000"/>
            <rFont val="Tahoma"/>
            <family val="2"/>
          </rPr>
          <t xml:space="preserve">modelos pedagógicos flexibles que permitan la
</t>
        </r>
        <r>
          <rPr>
            <b/>
            <sz val="8"/>
            <color rgb="FF000000"/>
            <rFont val="Tahoma"/>
            <family val="2"/>
          </rPr>
          <t xml:space="preserve">inclusión y la atención a estas personas, y los
</t>
        </r>
        <r>
          <rPr>
            <b/>
            <sz val="8"/>
            <color rgb="FF000000"/>
            <rFont val="Tahoma"/>
            <family val="2"/>
          </rPr>
          <t>dan a conocer a la comunidad.</t>
        </r>
        <r>
          <rPr>
            <sz val="8"/>
            <color rgb="FF000000"/>
            <rFont val="Tahoma"/>
            <family val="2"/>
          </rPr>
          <t xml:space="preserve">
</t>
        </r>
      </text>
    </comment>
    <comment ref="G136" authorId="1" shapeId="0" xr:uid="{68C19F96-E2F9-5E42-904B-5B7673B39678}">
      <text>
        <r>
          <rPr>
            <b/>
            <sz val="8"/>
            <color rgb="FF000000"/>
            <rFont val="Tahoma"/>
            <family val="2"/>
          </rPr>
          <t xml:space="preserve">Los modelos pedagógicos diseñados para la
</t>
        </r>
        <r>
          <rPr>
            <b/>
            <sz val="8"/>
            <color rgb="FF000000"/>
            <rFont val="Tahoma"/>
            <family val="2"/>
          </rPr>
          <t xml:space="preserve">atención a la población que experimenta barreras
</t>
        </r>
        <r>
          <rPr>
            <b/>
            <sz val="8"/>
            <color rgb="FF000000"/>
            <rFont val="Tahoma"/>
            <family val="2"/>
          </rPr>
          <t xml:space="preserve">para el aprendizaje y la participación y los mecanismos
</t>
        </r>
        <r>
          <rPr>
            <b/>
            <sz val="8"/>
            <color rgb="FF000000"/>
            <rFont val="Tahoma"/>
            <family val="2"/>
          </rPr>
          <t xml:space="preserve">de seguimiento a estas demandas son
</t>
        </r>
        <r>
          <rPr>
            <b/>
            <sz val="8"/>
            <color rgb="FF000000"/>
            <rFont val="Tahoma"/>
            <family val="2"/>
          </rPr>
          <t xml:space="preserve">evaluados permanentemente con el propósito de
</t>
        </r>
        <r>
          <rPr>
            <b/>
            <sz val="8"/>
            <color rgb="FF000000"/>
            <rFont val="Tahoma"/>
            <family val="2"/>
          </rPr>
          <t xml:space="preserve">mejorar la oferta y la calidad del servicio prestado.
</t>
        </r>
        <r>
          <rPr>
            <b/>
            <sz val="8"/>
            <color rgb="FF000000"/>
            <rFont val="Tahoma"/>
            <family val="2"/>
          </rPr>
          <t xml:space="preserve">La institución es sensible a las necesidades de
</t>
        </r>
        <r>
          <rPr>
            <b/>
            <sz val="8"/>
            <color rgb="FF000000"/>
            <rFont val="Tahoma"/>
            <family val="2"/>
          </rPr>
          <t xml:space="preserve">su entorno y busca adecuar su oferta educativa a
</t>
        </r>
        <r>
          <rPr>
            <b/>
            <sz val="8"/>
            <color rgb="FF000000"/>
            <rFont val="Tahoma"/>
            <family val="2"/>
          </rPr>
          <t>tales demandas.</t>
        </r>
        <r>
          <rPr>
            <sz val="8"/>
            <color rgb="FF000000"/>
            <rFont val="Tahoma"/>
            <family val="2"/>
          </rPr>
          <t xml:space="preserve">
</t>
        </r>
      </text>
    </comment>
    <comment ref="D137" authorId="1" shapeId="0" xr:uid="{C97C8105-31C2-BA41-A30B-334EA4159F82}">
      <text>
        <r>
          <rPr>
            <b/>
            <sz val="8"/>
            <color rgb="FF000000"/>
            <rFont val="Tahoma"/>
            <family val="2"/>
          </rPr>
          <t xml:space="preserve">La institución ha definido políticas
</t>
        </r>
        <r>
          <rPr>
            <b/>
            <sz val="8"/>
            <color rgb="FF000000"/>
            <rFont val="Tahoma"/>
            <family val="2"/>
          </rPr>
          <t xml:space="preserve">para atender a poblaciones
</t>
        </r>
        <r>
          <rPr>
            <b/>
            <sz val="8"/>
            <color rgb="FF000000"/>
            <rFont val="Tahoma"/>
            <family val="2"/>
          </rPr>
          <t xml:space="preserve">pertenecientes a grupos
</t>
        </r>
        <r>
          <rPr>
            <b/>
            <sz val="8"/>
            <color rgb="FF000000"/>
            <rFont val="Tahoma"/>
            <family val="2"/>
          </rPr>
          <t xml:space="preserve">étnicos, pero carece de información
</t>
        </r>
        <r>
          <rPr>
            <b/>
            <sz val="8"/>
            <color rgb="FF000000"/>
            <rFont val="Tahoma"/>
            <family val="2"/>
          </rPr>
          <t xml:space="preserve">sobre sus requerimientos
</t>
        </r>
        <r>
          <rPr>
            <b/>
            <sz val="8"/>
            <color rgb="FF000000"/>
            <rFont val="Tahoma"/>
            <family val="2"/>
          </rPr>
          <t xml:space="preserve">o necesidades de su localidad
</t>
        </r>
        <r>
          <rPr>
            <b/>
            <sz val="8"/>
            <color rgb="FF000000"/>
            <rFont val="Tahoma"/>
            <family val="2"/>
          </rPr>
          <t>o municipio.</t>
        </r>
        <r>
          <rPr>
            <sz val="8"/>
            <color rgb="FF000000"/>
            <rFont val="Tahoma"/>
            <family val="2"/>
          </rPr>
          <t xml:space="preserve">
</t>
        </r>
      </text>
    </comment>
    <comment ref="E137" authorId="1" shapeId="0" xr:uid="{9080039F-E0A3-2348-8C2C-954A8C3F247A}">
      <text>
        <r>
          <rPr>
            <b/>
            <sz val="8"/>
            <color indexed="81"/>
            <rFont val="Tahoma"/>
            <family val="2"/>
          </rPr>
          <t>La institución conoce los requerimientos
educativos de las poblaciones
pertenecientes a los
grupos étnicos y ha diseñado
estrategias pedagógicas para
atenderlas en concordancia con
el PEI y la normatividad vigente.</t>
        </r>
        <r>
          <rPr>
            <sz val="8"/>
            <color indexed="81"/>
            <rFont val="Tahoma"/>
            <family val="2"/>
          </rPr>
          <t xml:space="preserve">
</t>
        </r>
      </text>
    </comment>
    <comment ref="F137" authorId="1" shapeId="0" xr:uid="{2F2CB102-8FB9-1946-8C69-7AE457D4FCF0}">
      <text>
        <r>
          <rPr>
            <b/>
            <sz val="8"/>
            <color rgb="FF000000"/>
            <rFont val="Tahoma"/>
            <family val="2"/>
          </rPr>
          <t xml:space="preserve">La institución trabaja articuladamente para
</t>
        </r>
        <r>
          <rPr>
            <b/>
            <sz val="8"/>
            <color rgb="FF000000"/>
            <rFont val="Tahoma"/>
            <family val="2"/>
          </rPr>
          <t xml:space="preserve">diseñar y aplicar estrategias pedagógicas pertinentes
</t>
        </r>
        <r>
          <rPr>
            <b/>
            <sz val="8"/>
            <color rgb="FF000000"/>
            <rFont val="Tahoma"/>
            <family val="2"/>
          </rPr>
          <t xml:space="preserve">que permitan integrar y atender las
</t>
        </r>
        <r>
          <rPr>
            <b/>
            <sz val="8"/>
            <color rgb="FF000000"/>
            <rFont val="Tahoma"/>
            <family val="2"/>
          </rPr>
          <t xml:space="preserve">personas pertenecientes a grupos étnicos, y
</t>
        </r>
        <r>
          <rPr>
            <b/>
            <sz val="8"/>
            <color rgb="FF000000"/>
            <rFont val="Tahoma"/>
            <family val="2"/>
          </rPr>
          <t>las dan a conocer a la comunidad.</t>
        </r>
        <r>
          <rPr>
            <sz val="8"/>
            <color rgb="FF000000"/>
            <rFont val="Tahoma"/>
            <family val="2"/>
          </rPr>
          <t xml:space="preserve">
</t>
        </r>
      </text>
    </comment>
    <comment ref="G137" authorId="1" shapeId="0" xr:uid="{31B059BB-B145-E04C-B75A-C430346873A8}">
      <text>
        <r>
          <rPr>
            <b/>
            <sz val="8"/>
            <color indexed="81"/>
            <rFont val="Tahoma"/>
            <family val="2"/>
          </rPr>
          <t>Las estrategias pedagógicas diseñadas para atender
a las poblaciones pertenecientes a los grupos
étnicos son evaluadas periódicamente para mejorarlas.
La institución es sensible a las necesidades
de su entorno y busca adecuar su oferta
educativa a las demandas.</t>
        </r>
        <r>
          <rPr>
            <sz val="8"/>
            <color indexed="81"/>
            <rFont val="Tahoma"/>
            <family val="2"/>
          </rPr>
          <t xml:space="preserve">
</t>
        </r>
      </text>
    </comment>
    <comment ref="D138" authorId="1" shapeId="0" xr:uid="{9EE1C687-DB96-9D4A-84FF-C92E8C29027E}">
      <text>
        <r>
          <rPr>
            <b/>
            <sz val="8"/>
            <color indexed="8"/>
            <rFont val="Tahoma"/>
            <family val="2"/>
          </rPr>
          <t xml:space="preserve">La institución no cuenta con
</t>
        </r>
        <r>
          <rPr>
            <b/>
            <sz val="8"/>
            <color indexed="8"/>
            <rFont val="Tahoma"/>
            <family val="2"/>
          </rPr>
          <t xml:space="preserve">información adecuadamente
</t>
        </r>
        <r>
          <rPr>
            <b/>
            <sz val="8"/>
            <color indexed="8"/>
            <rFont val="Tahoma"/>
            <family val="2"/>
          </rPr>
          <t xml:space="preserve">sistematizada respecto de las
</t>
        </r>
        <r>
          <rPr>
            <b/>
            <sz val="8"/>
            <color indexed="8"/>
            <rFont val="Tahoma"/>
            <family val="2"/>
          </rPr>
          <t xml:space="preserve">necesidades y expectativas de
</t>
        </r>
        <r>
          <rPr>
            <b/>
            <sz val="8"/>
            <color indexed="8"/>
            <rFont val="Tahoma"/>
            <family val="2"/>
          </rPr>
          <t xml:space="preserve">los estudiantes; por ello, su
</t>
        </r>
        <r>
          <rPr>
            <b/>
            <sz val="8"/>
            <color indexed="8"/>
            <rFont val="Tahoma"/>
            <family val="2"/>
          </rPr>
          <t xml:space="preserve">sentido de pertenencia es bajo
</t>
        </r>
        <r>
          <rPr>
            <b/>
            <sz val="8"/>
            <color indexed="8"/>
            <rFont val="Tahoma"/>
            <family val="2"/>
          </rPr>
          <t xml:space="preserve">y es alta la incidencia del ausentismo
</t>
        </r>
        <r>
          <rPr>
            <b/>
            <sz val="8"/>
            <color indexed="8"/>
            <rFont val="Tahoma"/>
            <family val="2"/>
          </rPr>
          <t>y la deserción.</t>
        </r>
        <r>
          <rPr>
            <sz val="8"/>
            <color indexed="8"/>
            <rFont val="Tahoma"/>
            <family val="2"/>
          </rPr>
          <t xml:space="preserve">
</t>
        </r>
      </text>
    </comment>
    <comment ref="E138" authorId="1" shapeId="0" xr:uid="{669385DF-5FA9-E843-AA3B-3210ED5E6A87}">
      <text>
        <r>
          <rPr>
            <b/>
            <sz val="8"/>
            <color indexed="81"/>
            <rFont val="Tahoma"/>
            <family val="2"/>
          </rPr>
          <t>La institución conoce las características
de su entorno y
procura dar respuestas a éstas
mediante acciones que buscan
acercar los estudiantes a la institución,
en concordancia con
el PEI.</t>
        </r>
        <r>
          <rPr>
            <sz val="8"/>
            <color indexed="81"/>
            <rFont val="Tahoma"/>
            <family val="2"/>
          </rPr>
          <t xml:space="preserve">
</t>
        </r>
      </text>
    </comment>
    <comment ref="F138" authorId="1" shapeId="0" xr:uid="{A3C62077-E8C5-104D-ADF4-D3D097D92E30}">
      <text>
        <r>
          <rPr>
            <b/>
            <sz val="8"/>
            <color indexed="8"/>
            <rFont val="Tahoma"/>
            <family val="2"/>
          </rPr>
          <t xml:space="preserve">La institución cuenta con mecanismos que le
</t>
        </r>
        <r>
          <rPr>
            <b/>
            <sz val="8"/>
            <color indexed="8"/>
            <rFont val="Tahoma"/>
            <family val="2"/>
          </rPr>
          <t xml:space="preserve">permiten conocer las necesidades y expectativas
</t>
        </r>
        <r>
          <rPr>
            <b/>
            <sz val="8"/>
            <color indexed="8"/>
            <rFont val="Tahoma"/>
            <family val="2"/>
          </rPr>
          <t xml:space="preserve">de todos los estudiantes y divulga esta información
</t>
        </r>
        <r>
          <rPr>
            <b/>
            <sz val="8"/>
            <color indexed="8"/>
            <rFont val="Tahoma"/>
            <family val="2"/>
          </rPr>
          <t xml:space="preserve">en su comunidad; los estudiantes
</t>
        </r>
        <r>
          <rPr>
            <b/>
            <sz val="8"/>
            <color indexed="8"/>
            <rFont val="Tahoma"/>
            <family val="2"/>
          </rPr>
          <t xml:space="preserve">encuentran elementos de identificación con
</t>
        </r>
        <r>
          <rPr>
            <b/>
            <sz val="8"/>
            <color indexed="8"/>
            <rFont val="Tahoma"/>
            <family val="2"/>
          </rPr>
          <t>la institución.</t>
        </r>
        <r>
          <rPr>
            <sz val="8"/>
            <color indexed="8"/>
            <rFont val="Tahoma"/>
            <family val="2"/>
          </rPr>
          <t xml:space="preserve">
</t>
        </r>
      </text>
    </comment>
    <comment ref="G138" authorId="1" shapeId="0" xr:uid="{B4ADB37E-11EF-5945-A9F6-0D27A060C750}">
      <text>
        <r>
          <rPr>
            <b/>
            <sz val="8"/>
            <color indexed="81"/>
            <rFont val="Tahoma"/>
            <family val="2"/>
          </rPr>
          <t>La institución cuenta con políticas y programas
claros que recogen las expectativas de todos los
estudiantes y ofrece alternativas para que se identifiquen
con ella. Los mecanismos empleados para
hacer el seguimiento a las necesidades de los estudiantes
y ponderar su grado de satisfacción se
evalúan y mejoran constantemente y sus resultados
retroalimentan el plan de mejoramiento institucional.</t>
        </r>
        <r>
          <rPr>
            <sz val="8"/>
            <color indexed="81"/>
            <rFont val="Tahoma"/>
            <family val="2"/>
          </rPr>
          <t xml:space="preserve">
</t>
        </r>
      </text>
    </comment>
    <comment ref="D139" authorId="1" shapeId="0" xr:uid="{E4A2A6F2-495F-6242-86D9-92862235824B}">
      <text>
        <r>
          <rPr>
            <b/>
            <sz val="8"/>
            <color indexed="81"/>
            <rFont val="Tahoma"/>
            <family val="2"/>
          </rPr>
          <t>Existen en la institución algunas
iniciativas para apoyar a
los estudiantes en la formulación
de sus proyectos de vida,
pero éstas no están articuladas
a otros procesos.</t>
        </r>
        <r>
          <rPr>
            <sz val="8"/>
            <color indexed="81"/>
            <rFont val="Tahoma"/>
            <family val="2"/>
          </rPr>
          <t xml:space="preserve">
</t>
        </r>
      </text>
    </comment>
    <comment ref="E139" authorId="1" shapeId="0" xr:uid="{2F5DAB79-503E-F84A-B4C7-9FDDC42D1323}">
      <text>
        <r>
          <rPr>
            <b/>
            <sz val="8"/>
            <color indexed="81"/>
            <rFont val="Tahoma"/>
            <family val="2"/>
          </rPr>
          <t>La institución cuenta con programas
concertados con el
cuerpo docente para apoyar a
los estudiantes en sus proyectos
de vida. Estos programas están
articulados con la identificación
de las necesidades y expectativas
de los estudiantes, así como
con las posibilidades que ofrece
el entorno para su desarrollo.</t>
        </r>
        <r>
          <rPr>
            <sz val="8"/>
            <color indexed="81"/>
            <rFont val="Tahoma"/>
            <family val="2"/>
          </rPr>
          <t xml:space="preserve">
</t>
        </r>
      </text>
    </comment>
    <comment ref="F139" authorId="1" shapeId="0" xr:uid="{38E65F20-9B3B-B14F-B975-4D278AF33D45}">
      <text>
        <r>
          <rPr>
            <b/>
            <sz val="8"/>
            <color indexed="81"/>
            <rFont val="Tahoma"/>
            <family val="2"/>
          </rPr>
          <t>La institución se interesa de forma programática
en la proyección personal y el futuro de
sus estudiantes; este programa es conocido
por la comunidad educativa, que lo apoya y
enriquece</t>
        </r>
        <r>
          <rPr>
            <sz val="8"/>
            <color indexed="81"/>
            <rFont val="Tahoma"/>
            <family val="2"/>
          </rPr>
          <t xml:space="preserve">
</t>
        </r>
      </text>
    </comment>
    <comment ref="G139" authorId="1" shapeId="0" xr:uid="{6A1540F7-D687-E640-B2E2-A85679DF2E34}">
      <text>
        <r>
          <rPr>
            <b/>
            <sz val="8"/>
            <color indexed="81"/>
            <rFont val="Tahoma"/>
            <family val="2"/>
          </rPr>
          <t>La institución evalúa y mejora los procesos relacionados
con los proyectos de vida de sus estudiantes,
de modo que hay un interés por cualificar
este aspecto en la formación de sus alumnos.</t>
        </r>
        <r>
          <rPr>
            <sz val="8"/>
            <color indexed="81"/>
            <rFont val="Tahoma"/>
            <family val="2"/>
          </rPr>
          <t xml:space="preserve">
</t>
        </r>
      </text>
    </comment>
    <comment ref="D142" authorId="1" shapeId="0" xr:uid="{F1B516FC-9EBA-304A-B492-B47A5126D76C}">
      <text>
        <r>
          <rPr>
            <b/>
            <sz val="8"/>
            <color rgb="FF000000"/>
            <rFont val="Tahoma"/>
            <family val="2"/>
          </rPr>
          <t xml:space="preserve">La institución ofrece a los padres
</t>
        </r>
        <r>
          <rPr>
            <b/>
            <sz val="8"/>
            <color rgb="FF000000"/>
            <rFont val="Tahoma"/>
            <family val="2"/>
          </rPr>
          <t xml:space="preserve">de familia algunos talleres
</t>
        </r>
        <r>
          <rPr>
            <b/>
            <sz val="8"/>
            <color rgb="FF000000"/>
            <rFont val="Tahoma"/>
            <family val="2"/>
          </rPr>
          <t xml:space="preserve">y charlas sobre diversos temas,
</t>
        </r>
        <r>
          <rPr>
            <b/>
            <sz val="8"/>
            <color rgb="FF000000"/>
            <rFont val="Tahoma"/>
            <family val="2"/>
          </rPr>
          <t xml:space="preserve">aunque sin una programación
</t>
        </r>
        <r>
          <rPr>
            <b/>
            <sz val="8"/>
            <color rgb="FF000000"/>
            <rFont val="Tahoma"/>
            <family val="2"/>
          </rPr>
          <t>clara.</t>
        </r>
        <r>
          <rPr>
            <sz val="8"/>
            <color rgb="FF000000"/>
            <rFont val="Tahoma"/>
            <family val="2"/>
          </rPr>
          <t xml:space="preserve">
</t>
        </r>
      </text>
    </comment>
    <comment ref="E142" authorId="1" shapeId="0" xr:uid="{DC755D4C-B558-4E4F-BB21-F4C132EC37AB}">
      <text>
        <r>
          <rPr>
            <b/>
            <sz val="8"/>
            <color rgb="FF000000"/>
            <rFont val="Tahoma"/>
            <family val="2"/>
          </rPr>
          <t xml:space="preserve">La escuela de padres es un
</t>
        </r>
        <r>
          <rPr>
            <b/>
            <sz val="8"/>
            <color rgb="FF000000"/>
            <rFont val="Tahoma"/>
            <family val="2"/>
          </rPr>
          <t xml:space="preserve">programa pedagógico institucional
</t>
        </r>
        <r>
          <rPr>
            <b/>
            <sz val="8"/>
            <color rgb="FF000000"/>
            <rFont val="Tahoma"/>
            <family val="2"/>
          </rPr>
          <t xml:space="preserve">que orienta a los integrantes
</t>
        </r>
        <r>
          <rPr>
            <b/>
            <sz val="8"/>
            <color rgb="FF000000"/>
            <rFont val="Tahoma"/>
            <family val="2"/>
          </rPr>
          <t xml:space="preserve">de la familia respecto
</t>
        </r>
        <r>
          <rPr>
            <b/>
            <sz val="8"/>
            <color rgb="FF000000"/>
            <rFont val="Tahoma"/>
            <family val="2"/>
          </rPr>
          <t xml:space="preserve">de la mejor manera de ayudar
</t>
        </r>
        <r>
          <rPr>
            <b/>
            <sz val="8"/>
            <color rgb="FF000000"/>
            <rFont val="Tahoma"/>
            <family val="2"/>
          </rPr>
          <t xml:space="preserve">a sus hijos en el desarrollo de
</t>
        </r>
        <r>
          <rPr>
            <b/>
            <sz val="8"/>
            <color rgb="FF000000"/>
            <rFont val="Tahoma"/>
            <family val="2"/>
          </rPr>
          <t xml:space="preserve">competencias académicas o
</t>
        </r>
        <r>
          <rPr>
            <b/>
            <sz val="8"/>
            <color rgb="FF000000"/>
            <rFont val="Tahoma"/>
            <family val="2"/>
          </rPr>
          <t xml:space="preserve">sociales y apoyar la institución
</t>
        </r>
        <r>
          <rPr>
            <b/>
            <sz val="8"/>
            <color rgb="FF000000"/>
            <rFont val="Tahoma"/>
            <family val="2"/>
          </rPr>
          <t>en sus diferentes procesos.</t>
        </r>
        <r>
          <rPr>
            <sz val="8"/>
            <color rgb="FF000000"/>
            <rFont val="Tahoma"/>
            <family val="2"/>
          </rPr>
          <t xml:space="preserve">
</t>
        </r>
      </text>
    </comment>
    <comment ref="F142" authorId="1" shapeId="0" xr:uid="{274AB426-FA5F-894D-9D8F-EEC13F27AD9B}">
      <text>
        <r>
          <rPr>
            <b/>
            <sz val="8"/>
            <color indexed="81"/>
            <rFont val="Tahoma"/>
            <family val="2"/>
          </rPr>
          <t>La escuela de padres es coherente con el PEI,
cuenta con el respaldo pedagógico de los docentes
y se encuentra ampliamente divulgada
en la comunidad. Además, su acogida entre
los integrantes de la familia es significativa.</t>
        </r>
        <r>
          <rPr>
            <sz val="8"/>
            <color indexed="81"/>
            <rFont val="Tahoma"/>
            <family val="2"/>
          </rPr>
          <t xml:space="preserve">
</t>
        </r>
      </text>
    </comment>
    <comment ref="G142" authorId="1" shapeId="0" xr:uid="{8A78DFF2-733F-1044-A0DF-D9A636DEAD86}">
      <text>
        <r>
          <rPr>
            <b/>
            <sz val="8"/>
            <color indexed="81"/>
            <rFont val="Tahoma"/>
            <family val="2"/>
          </rPr>
          <t>Los programas de la escuela de padres se evalúan
de forma regular; hay sistematización de estos
procesos y su mejoramiento se hace teniendo en
cuenta las necesidades y expectativas de los integrantes
de la familia y de la comunidad.</t>
        </r>
        <r>
          <rPr>
            <sz val="8"/>
            <color indexed="81"/>
            <rFont val="Tahoma"/>
            <family val="2"/>
          </rPr>
          <t xml:space="preserve">
</t>
        </r>
      </text>
    </comment>
    <comment ref="D143" authorId="1" shapeId="0" xr:uid="{6ACB1119-B0B5-0244-A3D0-1CDB0F0747DE}">
      <text>
        <r>
          <rPr>
            <b/>
            <sz val="8"/>
            <color indexed="81"/>
            <rFont val="Tahoma"/>
            <family val="2"/>
          </rPr>
          <t>La institución desarrolla actividades
para la comunidad
en respuesta a situaciones o
problemas críticos, y ésta es la
receptora de sus acciones.</t>
        </r>
        <r>
          <rPr>
            <sz val="8"/>
            <color indexed="81"/>
            <rFont val="Tahoma"/>
            <family val="2"/>
          </rPr>
          <t xml:space="preserve">
</t>
        </r>
      </text>
    </comment>
    <comment ref="E143" authorId="1" shapeId="0" xr:uid="{2455C646-5298-EF4D-A66C-BE15CB579259}">
      <text>
        <r>
          <rPr>
            <b/>
            <sz val="8"/>
            <color indexed="81"/>
            <rFont val="Tahoma"/>
            <family val="2"/>
          </rPr>
          <t>Existen estrategias de comunicación
que permiten que la
institución y la comunidad se
conozcan mutuamente; las actividades
se organizan de manera
conjunta, así no guarden
estrecha relación con el PEI.</t>
        </r>
        <r>
          <rPr>
            <sz val="8"/>
            <color indexed="81"/>
            <rFont val="Tahoma"/>
            <family val="2"/>
          </rPr>
          <t xml:space="preserve">
</t>
        </r>
      </text>
    </comment>
    <comment ref="F143" authorId="1" shapeId="0" xr:uid="{D9AD2210-9FBC-5D4B-8E7E-26E6A9017108}">
      <text>
        <r>
          <rPr>
            <b/>
            <sz val="8"/>
            <color indexed="81"/>
            <rFont val="Tahoma"/>
            <family val="2"/>
          </rPr>
          <t>La institución cuenta con una estrategia de
interacción con la comunidad que orienta,
da sentido a las acciones que se planean conjuntamente
y dan respuesta a problemáticas
y necesidades que apuntan al mejoramiento
de las condiciones de vida de la comunidad y
los estudiantes.</t>
        </r>
        <r>
          <rPr>
            <sz val="8"/>
            <color indexed="81"/>
            <rFont val="Tahoma"/>
            <family val="2"/>
          </rPr>
          <t xml:space="preserve">
</t>
        </r>
      </text>
    </comment>
    <comment ref="G143" authorId="1" shapeId="0" xr:uid="{95F8452A-32BE-A14B-AC22-A21E987BB560}">
      <text>
        <r>
          <rPr>
            <b/>
            <sz val="8"/>
            <color indexed="81"/>
            <rFont val="Tahoma"/>
            <family val="2"/>
          </rPr>
          <t>La comunidad tiene participación en la vida institución
y hay procesos de seguimiento y evaluación
de los programas y las actividades. Las
alianzas con las organizaciones culturales, sociales,
recreativas y productivas son permanentes y
sirven como base para la realización de acciones
conjuntas que propenden al desarrollo comunitario.</t>
        </r>
        <r>
          <rPr>
            <sz val="8"/>
            <color indexed="81"/>
            <rFont val="Tahoma"/>
            <family val="2"/>
          </rPr>
          <t xml:space="preserve">
</t>
        </r>
      </text>
    </comment>
    <comment ref="D144" authorId="1" shapeId="0" xr:uid="{953D62E1-BE4A-884C-9831-2246FBB9935D}">
      <text>
        <r>
          <rPr>
            <b/>
            <sz val="8"/>
            <color indexed="81"/>
            <rFont val="Tahoma"/>
            <family val="2"/>
          </rPr>
          <t>La institución pone a disposición
de la comunidad algunos
de sus recursos físicos, como
respuesta a demandas específicas.</t>
        </r>
        <r>
          <rPr>
            <sz val="8"/>
            <color indexed="81"/>
            <rFont val="Tahoma"/>
            <family val="2"/>
          </rPr>
          <t xml:space="preserve">
</t>
        </r>
      </text>
    </comment>
    <comment ref="E144" authorId="1" shapeId="0" xr:uid="{E9B1AC6B-C5F1-6D4C-AC8D-F62F4187E152}">
      <text>
        <r>
          <rPr>
            <b/>
            <sz val="8"/>
            <color indexed="81"/>
            <rFont val="Tahoma"/>
            <family val="2"/>
          </rPr>
          <t>La institución tiene programas
que permiten que la comunidad
use algunos de sus recursos
físicos (sala de informática
y biblioteca, por ejemplo).</t>
        </r>
        <r>
          <rPr>
            <sz val="8"/>
            <color indexed="81"/>
            <rFont val="Tahoma"/>
            <family val="2"/>
          </rPr>
          <t xml:space="preserve">
</t>
        </r>
      </text>
    </comment>
    <comment ref="F144" authorId="1" shapeId="0" xr:uid="{0B9EC881-FE38-FA4E-B98A-E9821A65C8C3}">
      <text>
        <r>
          <rPr>
            <b/>
            <sz val="8"/>
            <color rgb="FF000000"/>
            <rFont val="Tahoma"/>
            <family val="2"/>
          </rPr>
          <t xml:space="preserve">La comunidad se encuentra informada respecto
</t>
        </r>
        <r>
          <rPr>
            <b/>
            <sz val="8"/>
            <color rgb="FF000000"/>
            <rFont val="Tahoma"/>
            <family val="2"/>
          </rPr>
          <t xml:space="preserve">de los programas y posibilidades de uso
</t>
        </r>
        <r>
          <rPr>
            <b/>
            <sz val="8"/>
            <color rgb="FF000000"/>
            <rFont val="Tahoma"/>
            <family val="2"/>
          </rPr>
          <t xml:space="preserve">de los recursos de la institución y los utiliza;
</t>
        </r>
        <r>
          <rPr>
            <b/>
            <sz val="8"/>
            <color rgb="FF000000"/>
            <rFont val="Tahoma"/>
            <family val="2"/>
          </rPr>
          <t xml:space="preserve">asimismo, colabora con la institución en los
</t>
        </r>
        <r>
          <rPr>
            <b/>
            <sz val="8"/>
            <color rgb="FF000000"/>
            <rFont val="Tahoma"/>
            <family val="2"/>
          </rPr>
          <t>gastos para su mantenimiento.</t>
        </r>
        <r>
          <rPr>
            <sz val="8"/>
            <color rgb="FF000000"/>
            <rFont val="Tahoma"/>
            <family val="2"/>
          </rPr>
          <t xml:space="preserve">
</t>
        </r>
      </text>
    </comment>
    <comment ref="G144" authorId="1" shapeId="0" xr:uid="{F48D523F-4D89-BC4B-9C82-F7A18A3E0DD2}">
      <text>
        <r>
          <rPr>
            <b/>
            <sz val="8"/>
            <color indexed="81"/>
            <rFont val="Tahoma"/>
            <family val="2"/>
          </rPr>
          <t>La institución y la comunidad evalúan conjuntamente
y mejoran de mutuo acuerdo los servicios
que la primera le ofrece a la segunda en relación
con la disponibilidad de los recursos físicos y los
medios (audiovisuales, biblioteca, sala de informática,
etc.).</t>
        </r>
        <r>
          <rPr>
            <sz val="8"/>
            <color indexed="81"/>
            <rFont val="Tahoma"/>
            <family val="2"/>
          </rPr>
          <t xml:space="preserve">
</t>
        </r>
      </text>
    </comment>
    <comment ref="D145" authorId="1" shapeId="0" xr:uid="{AB5D9FB1-17FA-B64C-B805-49B03702EF84}">
      <text>
        <r>
          <rPr>
            <b/>
            <sz val="8"/>
            <color indexed="81"/>
            <rFont val="Tahoma"/>
            <family val="2"/>
          </rPr>
          <t>El servicio social obligatorio de
los estudiantes es un requisito,
pero se encuentra desarticulado
de la institución y su entorno.</t>
        </r>
        <r>
          <rPr>
            <sz val="8"/>
            <color indexed="81"/>
            <rFont val="Tahoma"/>
            <family val="2"/>
          </rPr>
          <t xml:space="preserve">
</t>
        </r>
      </text>
    </comment>
    <comment ref="E145" authorId="1" shapeId="0" xr:uid="{F7875082-3AC6-3147-BC36-4DF93BC8E38E}">
      <text>
        <r>
          <rPr>
            <b/>
            <sz val="8"/>
            <color indexed="81"/>
            <rFont val="Tahoma"/>
            <family val="2"/>
          </rPr>
          <t>El servicio social estudiantil tiene
proyectos que responden
a las necesidades de la comunidad
y éstos, a su vez, son
pertinentes para la actividad
institucional.</t>
        </r>
        <r>
          <rPr>
            <sz val="8"/>
            <color indexed="81"/>
            <rFont val="Tahoma"/>
            <family val="2"/>
          </rPr>
          <t xml:space="preserve">
</t>
        </r>
      </text>
    </comment>
    <comment ref="F145" authorId="1" shapeId="0" xr:uid="{FD10A3E0-B331-0F4D-B2BA-F16859FD1605}">
      <text>
        <r>
          <rPr>
            <b/>
            <sz val="8"/>
            <color indexed="81"/>
            <rFont val="Tahoma"/>
            <family val="2"/>
          </rPr>
          <t>El servicio social estudiantil es valorado por la
comunidad y los estudiantes han desarrollado
una capacidad de empatía e integración con
la ésta en la medida en que éstos contribuyen
a la solución de sus necesidades a través de
programas interesantes y debidamente organizados.</t>
        </r>
        <r>
          <rPr>
            <sz val="8"/>
            <color indexed="81"/>
            <rFont val="Tahoma"/>
            <family val="2"/>
          </rPr>
          <t xml:space="preserve">
</t>
        </r>
      </text>
    </comment>
    <comment ref="G145" authorId="1" shapeId="0" xr:uid="{2215B595-5C5C-3A4E-B6A9-BAD28710BB90}">
      <text>
        <r>
          <rPr>
            <b/>
            <sz val="8"/>
            <color rgb="FF000000"/>
            <rFont val="Tahoma"/>
            <family val="2"/>
          </rPr>
          <t xml:space="preserve">El impacto del servicio social estudiantil es evaluado
</t>
        </r>
        <r>
          <rPr>
            <b/>
            <sz val="8"/>
            <color rgb="FF000000"/>
            <rFont val="Tahoma"/>
            <family val="2"/>
          </rPr>
          <t xml:space="preserve">por la institución y se tienen en cuenta tanto
</t>
        </r>
        <r>
          <rPr>
            <b/>
            <sz val="8"/>
            <color rgb="FF000000"/>
            <rFont val="Tahoma"/>
            <family val="2"/>
          </rPr>
          <t xml:space="preserve">las necesidades y expectativas de la comunidad
</t>
        </r>
        <r>
          <rPr>
            <b/>
            <sz val="8"/>
            <color rgb="FF000000"/>
            <rFont val="Tahoma"/>
            <family val="2"/>
          </rPr>
          <t>como su satisfacción con estos programas.</t>
        </r>
        <r>
          <rPr>
            <sz val="8"/>
            <color rgb="FF000000"/>
            <rFont val="Tahoma"/>
            <family val="2"/>
          </rPr>
          <t xml:space="preserve">
</t>
        </r>
      </text>
    </comment>
    <comment ref="D148" authorId="1" shapeId="0" xr:uid="{05687D37-CA7A-C94A-9E1E-931C4A55FDC0}">
      <text>
        <r>
          <rPr>
            <b/>
            <sz val="8"/>
            <color rgb="FF000000"/>
            <rFont val="Tahoma"/>
            <family val="2"/>
          </rPr>
          <t xml:space="preserve">La institución cuenta con algunos
</t>
        </r>
        <r>
          <rPr>
            <b/>
            <sz val="8"/>
            <color rgb="FF000000"/>
            <rFont val="Tahoma"/>
            <family val="2"/>
          </rPr>
          <t xml:space="preserve">mecanismos y estrategias
</t>
        </r>
        <r>
          <rPr>
            <b/>
            <sz val="8"/>
            <color rgb="FF000000"/>
            <rFont val="Tahoma"/>
            <family val="2"/>
          </rPr>
          <t xml:space="preserve">establecidos legalmente para
</t>
        </r>
        <r>
          <rPr>
            <b/>
            <sz val="8"/>
            <color rgb="FF000000"/>
            <rFont val="Tahoma"/>
            <family val="2"/>
          </rPr>
          <t xml:space="preserve">estimular la participación de
</t>
        </r>
        <r>
          <rPr>
            <b/>
            <sz val="8"/>
            <color rgb="FF000000"/>
            <rFont val="Tahoma"/>
            <family val="2"/>
          </rPr>
          <t xml:space="preserve">los estudiantes; sin embargo
</t>
        </r>
        <r>
          <rPr>
            <b/>
            <sz val="8"/>
            <color rgb="FF000000"/>
            <rFont val="Tahoma"/>
            <family val="2"/>
          </rPr>
          <t xml:space="preserve">ésta no tiene cabida en la vida
</t>
        </r>
        <r>
          <rPr>
            <b/>
            <sz val="8"/>
            <color rgb="FF000000"/>
            <rFont val="Tahoma"/>
            <family val="2"/>
          </rPr>
          <t>institucional.</t>
        </r>
        <r>
          <rPr>
            <sz val="8"/>
            <color rgb="FF000000"/>
            <rFont val="Tahoma"/>
            <family val="2"/>
          </rPr>
          <t xml:space="preserve">
</t>
        </r>
      </text>
    </comment>
    <comment ref="E148" authorId="1" shapeId="0" xr:uid="{3D739BCD-DD38-2B43-8334-33C32E5F8FC9}">
      <text>
        <r>
          <rPr>
            <b/>
            <sz val="8"/>
            <color rgb="FF000000"/>
            <rFont val="Tahoma"/>
            <family val="2"/>
          </rPr>
          <t xml:space="preserve">Los mecanismos y programas
</t>
        </r>
        <r>
          <rPr>
            <b/>
            <sz val="8"/>
            <color rgb="FF000000"/>
            <rFont val="Tahoma"/>
            <family val="2"/>
          </rPr>
          <t xml:space="preserve">de participación se han diseñado
</t>
        </r>
        <r>
          <rPr>
            <b/>
            <sz val="8"/>
            <color rgb="FF000000"/>
            <rFont val="Tahoma"/>
            <family val="2"/>
          </rPr>
          <t xml:space="preserve">en concordancia con el
</t>
        </r>
        <r>
          <rPr>
            <b/>
            <sz val="8"/>
            <color rgb="FF000000"/>
            <rFont val="Tahoma"/>
            <family val="2"/>
          </rPr>
          <t xml:space="preserve">PEI y buscan la creación y animación
</t>
        </r>
        <r>
          <rPr>
            <b/>
            <sz val="8"/>
            <color rgb="FF000000"/>
            <rFont val="Tahoma"/>
            <family val="2"/>
          </rPr>
          <t xml:space="preserve">de diversos escenarios
</t>
        </r>
        <r>
          <rPr>
            <b/>
            <sz val="8"/>
            <color rgb="FF000000"/>
            <rFont val="Tahoma"/>
            <family val="2"/>
          </rPr>
          <t xml:space="preserve">para que el estudiantado se
</t>
        </r>
        <r>
          <rPr>
            <b/>
            <sz val="8"/>
            <color rgb="FF000000"/>
            <rFont val="Tahoma"/>
            <family val="2"/>
          </rPr>
          <t xml:space="preserve">vincule a ellos a partir del reconocimiento
</t>
        </r>
        <r>
          <rPr>
            <b/>
            <sz val="8"/>
            <color rgb="FF000000"/>
            <rFont val="Tahoma"/>
            <family val="2"/>
          </rPr>
          <t xml:space="preserve">de la diversidad;
</t>
        </r>
        <r>
          <rPr>
            <b/>
            <sz val="8"/>
            <color rgb="FF000000"/>
            <rFont val="Tahoma"/>
            <family val="2"/>
          </rPr>
          <t xml:space="preserve">no obstante, su sentido en la
</t>
        </r>
        <r>
          <rPr>
            <b/>
            <sz val="8"/>
            <color rgb="FF000000"/>
            <rFont val="Tahoma"/>
            <family val="2"/>
          </rPr>
          <t xml:space="preserve">vida escolar no alcanza a sensibilizar
</t>
        </r>
        <r>
          <rPr>
            <b/>
            <sz val="8"/>
            <color rgb="FF000000"/>
            <rFont val="Tahoma"/>
            <family val="2"/>
          </rPr>
          <t xml:space="preserve">al conjunto de la comunidad
</t>
        </r>
        <r>
          <rPr>
            <b/>
            <sz val="8"/>
            <color rgb="FF000000"/>
            <rFont val="Tahoma"/>
            <family val="2"/>
          </rPr>
          <t>educativa.</t>
        </r>
        <r>
          <rPr>
            <sz val="8"/>
            <color rgb="FF000000"/>
            <rFont val="Tahoma"/>
            <family val="2"/>
          </rPr>
          <t xml:space="preserve">
</t>
        </r>
      </text>
    </comment>
    <comment ref="F148" authorId="1" shapeId="0" xr:uid="{5B2EE8E2-76A6-4A41-9EA2-701C76EFD20E}">
      <text>
        <r>
          <rPr>
            <b/>
            <sz val="8"/>
            <color indexed="81"/>
            <rFont val="Tahoma"/>
            <family val="2"/>
          </rPr>
          <t>Los mecanismos y escenarios de participación
de la institución son utilizados por los estudiantes
de forma continua y con sentido. No
solamente se cumplen las normas legales,
sino que se ha logrado la participación real de
los estudiantes en el apoyo a su propia formación
ciudadana.</t>
        </r>
        <r>
          <rPr>
            <sz val="8"/>
            <color indexed="81"/>
            <rFont val="Tahoma"/>
            <family val="2"/>
          </rPr>
          <t xml:space="preserve">
</t>
        </r>
      </text>
    </comment>
    <comment ref="G148" authorId="1" shapeId="0" xr:uid="{0163E0E5-4AFC-0840-846F-5954566A5794}">
      <text>
        <r>
          <rPr>
            <b/>
            <sz val="8"/>
            <color indexed="81"/>
            <rFont val="Tahoma"/>
            <family val="2"/>
          </rPr>
          <t>La institución posee mecanismos para evaluar
las formas y demandas de participación del estudiantado;
la organización escolar es sensible a
tales demandas y crea espacios para promover
alternativas de participación como respuesta a
ellas.</t>
        </r>
        <r>
          <rPr>
            <sz val="8"/>
            <color indexed="81"/>
            <rFont val="Tahoma"/>
            <family val="2"/>
          </rPr>
          <t xml:space="preserve">
</t>
        </r>
      </text>
    </comment>
    <comment ref="D149" authorId="1" shapeId="0" xr:uid="{F73F4D8E-881B-F44A-8897-D39C3B15A2E4}">
      <text>
        <r>
          <rPr>
            <b/>
            <sz val="8"/>
            <color indexed="81"/>
            <rFont val="Tahoma"/>
            <family val="2"/>
          </rPr>
          <t>La institución ha promovido la
conformación de la asamblea
de padres, pero su funcionamiento
carece de articulación
con los procesos institucionales
que busca apoyar. El consejo
de padres existe de forma
nominal.</t>
        </r>
        <r>
          <rPr>
            <sz val="8"/>
            <color indexed="81"/>
            <rFont val="Tahoma"/>
            <family val="2"/>
          </rPr>
          <t xml:space="preserve">
</t>
        </r>
      </text>
    </comment>
    <comment ref="E149" authorId="1" shapeId="0" xr:uid="{4C9417B5-3750-3345-B8CF-E2BE7044F6A8}">
      <text>
        <r>
          <rPr>
            <b/>
            <sz val="8"/>
            <color indexed="81"/>
            <rFont val="Tahoma"/>
            <family val="2"/>
          </rPr>
          <t>La asamblea de padres funciona
de acuerdo con lo estipulado
en la normatividad vigente y el
consejo de padres participa en
algunas decisiones relativas al
mejoramiento de la institución.</t>
        </r>
        <r>
          <rPr>
            <sz val="8"/>
            <color indexed="81"/>
            <rFont val="Tahoma"/>
            <family val="2"/>
          </rPr>
          <t xml:space="preserve">
</t>
        </r>
      </text>
    </comment>
    <comment ref="F149" authorId="1" shapeId="0" xr:uid="{DB08B18B-E65A-5248-8B16-CAA407096C1F}">
      <text>
        <r>
          <rPr>
            <b/>
            <sz val="8"/>
            <color indexed="81"/>
            <rFont val="Tahoma"/>
            <family val="2"/>
          </rPr>
          <t>La institución posee canales de comunicación
claros y abiertos que facilitan a los padres de
familia el conocimiento de sus derechos y deberes,
de manera que ellos se sienten miembros
legítimos de la asamblea y del consejo
de padres.</t>
        </r>
        <r>
          <rPr>
            <sz val="8"/>
            <color indexed="81"/>
            <rFont val="Tahoma"/>
            <family val="2"/>
          </rPr>
          <t xml:space="preserve">
</t>
        </r>
      </text>
    </comment>
    <comment ref="G149" authorId="1" shapeId="0" xr:uid="{F083B83E-B4A9-AA4F-94BB-2496C7FB1321}">
      <text>
        <r>
          <rPr>
            <b/>
            <sz val="8"/>
            <color indexed="81"/>
            <rFont val="Tahoma"/>
            <family val="2"/>
          </rPr>
          <t>La institución cuenta con mecanismos para evaluar
el papel y el funcionamiento de la asamblea
y el consejo de padres de familia, que sirven para
retroalimentar y cualificar estos espacios de participación,
consulta y aprendizaje.</t>
        </r>
        <r>
          <rPr>
            <sz val="8"/>
            <color indexed="81"/>
            <rFont val="Tahoma"/>
            <family val="2"/>
          </rPr>
          <t xml:space="preserve">
</t>
        </r>
      </text>
    </comment>
    <comment ref="D150" authorId="1" shapeId="0" xr:uid="{96476E77-79BF-0947-8BD3-052F15781CBB}">
      <text>
        <r>
          <rPr>
            <b/>
            <sz val="8"/>
            <color indexed="81"/>
            <rFont val="Tahoma"/>
            <family val="2"/>
          </rPr>
          <t>La participación de de las familias
en la vida institucional se
caracteriza por ser a título individual
o producto de la iniciativa
de algunos docentes.</t>
        </r>
        <r>
          <rPr>
            <sz val="8"/>
            <color indexed="81"/>
            <rFont val="Tahoma"/>
            <family val="2"/>
          </rPr>
          <t xml:space="preserve">
</t>
        </r>
      </text>
    </comment>
    <comment ref="E150" authorId="1" shapeId="0" xr:uid="{253DA4DF-8680-604A-A66B-16E5A0E45BDA}">
      <text>
        <r>
          <rPr>
            <b/>
            <sz val="8"/>
            <color rgb="FF000000"/>
            <rFont val="Tahoma"/>
            <family val="2"/>
          </rPr>
          <t xml:space="preserve">La institución tiene propuestas
</t>
        </r>
        <r>
          <rPr>
            <b/>
            <sz val="8"/>
            <color rgb="FF000000"/>
            <rFont val="Tahoma"/>
            <family val="2"/>
          </rPr>
          <t xml:space="preserve">para estimular la participación
</t>
        </r>
        <r>
          <rPr>
            <b/>
            <sz val="8"/>
            <color rgb="FF000000"/>
            <rFont val="Tahoma"/>
            <family val="2"/>
          </rPr>
          <t xml:space="preserve">de de las familias como mecanismo
</t>
        </r>
        <r>
          <rPr>
            <b/>
            <sz val="8"/>
            <color rgb="FF000000"/>
            <rFont val="Tahoma"/>
            <family val="2"/>
          </rPr>
          <t xml:space="preserve">de apoyo a acciones,
</t>
        </r>
        <r>
          <rPr>
            <b/>
            <sz val="8"/>
            <color rgb="FF000000"/>
            <rFont val="Tahoma"/>
            <family val="2"/>
          </rPr>
          <t xml:space="preserve">que si bien son pertinentes
</t>
        </r>
        <r>
          <rPr>
            <b/>
            <sz val="8"/>
            <color rgb="FF000000"/>
            <rFont val="Tahoma"/>
            <family val="2"/>
          </rPr>
          <t xml:space="preserve">para la institución y están en
</t>
        </r>
        <r>
          <rPr>
            <b/>
            <sz val="8"/>
            <color rgb="FF000000"/>
            <rFont val="Tahoma"/>
            <family val="2"/>
          </rPr>
          <t xml:space="preserve">concordancia con el PEI, no
</t>
        </r>
        <r>
          <rPr>
            <b/>
            <sz val="8"/>
            <color rgb="FF000000"/>
            <rFont val="Tahoma"/>
            <family val="2"/>
          </rPr>
          <t xml:space="preserve">han sido diseñadas con base
</t>
        </r>
        <r>
          <rPr>
            <b/>
            <sz val="8"/>
            <color rgb="FF000000"/>
            <rFont val="Tahoma"/>
            <family val="2"/>
          </rPr>
          <t>en su participación.</t>
        </r>
        <r>
          <rPr>
            <sz val="8"/>
            <color rgb="FF000000"/>
            <rFont val="Tahoma"/>
            <family val="2"/>
          </rPr>
          <t xml:space="preserve">
</t>
        </r>
      </text>
    </comment>
    <comment ref="F150" authorId="1" shapeId="0" xr:uid="{C7852038-0A2F-BD4E-B185-232017466097}">
      <text>
        <r>
          <rPr>
            <b/>
            <sz val="8"/>
            <color indexed="81"/>
            <rFont val="Tahoma"/>
            <family val="2"/>
          </rPr>
          <t>Las de las familias participan de la dinámica
de la institución a través de actividades y programas
que tienen propósitos y estrategias
claramente definidos en concordancia con el
PEI y con los procesos institucionales. Estos
programas tienen en cuenta las necesidades
y expectativas de la comunidad.</t>
        </r>
        <r>
          <rPr>
            <sz val="8"/>
            <color indexed="81"/>
            <rFont val="Tahoma"/>
            <family val="2"/>
          </rPr>
          <t xml:space="preserve">
</t>
        </r>
      </text>
    </comment>
    <comment ref="G150" authorId="1" shapeId="0" xr:uid="{7B29A693-9A6B-124F-95D7-2E13BA1E2526}">
      <text>
        <r>
          <rPr>
            <b/>
            <sz val="8"/>
            <color indexed="81"/>
            <rFont val="Tahoma"/>
            <family val="2"/>
          </rPr>
          <t>La participación de los padres de familia es coherente
con los grandes propósitos institucionales.
La institución evalúa estos mecanismos e instancias
de participación y el proceso de mejoramiento
contempla sus necesidades y expectativas.</t>
        </r>
        <r>
          <rPr>
            <sz val="8"/>
            <color indexed="81"/>
            <rFont val="Tahoma"/>
            <family val="2"/>
          </rPr>
          <t xml:space="preserve">
</t>
        </r>
      </text>
    </comment>
    <comment ref="D153" authorId="1" shapeId="0" xr:uid="{F227AA5E-0210-9F4B-B0A4-B8200728DF83}">
      <text>
        <r>
          <rPr>
            <b/>
            <sz val="8"/>
            <color rgb="FF000000"/>
            <rFont val="Tahoma"/>
            <family val="2"/>
          </rPr>
          <t xml:space="preserve">La institución trabaja los temas
</t>
        </r>
        <r>
          <rPr>
            <b/>
            <sz val="8"/>
            <color rgb="FF000000"/>
            <rFont val="Tahoma"/>
            <family val="2"/>
          </rPr>
          <t xml:space="preserve">de prevención de riesgos
</t>
        </r>
        <r>
          <rPr>
            <b/>
            <sz val="8"/>
            <color rgb="FF000000"/>
            <rFont val="Tahoma"/>
            <family val="2"/>
          </rPr>
          <t xml:space="preserve">físicos (accidentes caseros, disposición
</t>
        </r>
        <r>
          <rPr>
            <b/>
            <sz val="8"/>
            <color rgb="FF000000"/>
            <rFont val="Tahoma"/>
            <family val="2"/>
          </rPr>
          <t xml:space="preserve">de desechos, ergonomía,
</t>
        </r>
        <r>
          <rPr>
            <b/>
            <sz val="8"/>
            <color rgb="FF000000"/>
            <rFont val="Tahoma"/>
            <family val="2"/>
          </rPr>
          <t xml:space="preserve">etc.) de manera parcial y
</t>
        </r>
        <r>
          <rPr>
            <b/>
            <sz val="8"/>
            <color rgb="FF000000"/>
            <rFont val="Tahoma"/>
            <family val="2"/>
          </rPr>
          <t>esporádica.</t>
        </r>
        <r>
          <rPr>
            <sz val="8"/>
            <color rgb="FF000000"/>
            <rFont val="Tahoma"/>
            <family val="2"/>
          </rPr>
          <t xml:space="preserve">
</t>
        </r>
      </text>
    </comment>
    <comment ref="E153" authorId="1" shapeId="0" xr:uid="{F27D9972-2ABB-C74E-812A-BC305A935C5F}">
      <text>
        <r>
          <rPr>
            <b/>
            <sz val="8"/>
            <color indexed="8"/>
            <rFont val="Tahoma"/>
            <family val="2"/>
          </rPr>
          <t xml:space="preserve">La institución cuenta con programas
</t>
        </r>
        <r>
          <rPr>
            <b/>
            <sz val="8"/>
            <color indexed="8"/>
            <rFont val="Tahoma"/>
            <family val="2"/>
          </rPr>
          <t xml:space="preserve">para la prevención de
</t>
        </r>
        <r>
          <rPr>
            <b/>
            <sz val="8"/>
            <color indexed="8"/>
            <rFont val="Tahoma"/>
            <family val="2"/>
          </rPr>
          <t xml:space="preserve">riesgos físicos que hacen parte
</t>
        </r>
        <r>
          <rPr>
            <b/>
            <sz val="8"/>
            <color indexed="8"/>
            <rFont val="Tahoma"/>
            <family val="2"/>
          </rPr>
          <t xml:space="preserve">de los proyectos transversales
</t>
        </r>
        <r>
          <rPr>
            <b/>
            <sz val="8"/>
            <color indexed="8"/>
            <rFont val="Tahoma"/>
            <family val="2"/>
          </rPr>
          <t xml:space="preserve">(educación ambiental, por
</t>
        </r>
        <r>
          <rPr>
            <b/>
            <sz val="8"/>
            <color indexed="8"/>
            <rFont val="Tahoma"/>
            <family val="2"/>
          </rPr>
          <t xml:space="preserve">ejemplo) y son coherentes con
</t>
        </r>
        <r>
          <rPr>
            <b/>
            <sz val="8"/>
            <color indexed="8"/>
            <rFont val="Tahoma"/>
            <family val="2"/>
          </rPr>
          <t>el PEI.</t>
        </r>
        <r>
          <rPr>
            <sz val="8"/>
            <color indexed="8"/>
            <rFont val="Tahoma"/>
            <family val="2"/>
          </rPr>
          <t xml:space="preserve">
</t>
        </r>
      </text>
    </comment>
    <comment ref="F153" authorId="1" shapeId="0" xr:uid="{C7D0678F-031F-874C-9A39-DD15EE13ACAA}">
      <text>
        <r>
          <rPr>
            <b/>
            <sz val="8"/>
            <color indexed="8"/>
            <rFont val="Tahoma"/>
            <family val="2"/>
          </rPr>
          <t xml:space="preserve">Los programas de prevención de riesgos físicos
</t>
        </r>
        <r>
          <rPr>
            <b/>
            <sz val="8"/>
            <color indexed="8"/>
            <rFont val="Tahoma"/>
            <family val="2"/>
          </rPr>
          <t xml:space="preserve">son reconocidos por la comunidad y sus
</t>
        </r>
        <r>
          <rPr>
            <b/>
            <sz val="8"/>
            <color indexed="8"/>
            <rFont val="Tahoma"/>
            <family val="2"/>
          </rPr>
          <t xml:space="preserve">beneficios irradian hacia los hogares el mejoramiento
</t>
        </r>
        <r>
          <rPr>
            <b/>
            <sz val="8"/>
            <color indexed="8"/>
            <rFont val="Tahoma"/>
            <family val="2"/>
          </rPr>
          <t xml:space="preserve">de las condiciones de seguridad.
</t>
        </r>
        <r>
          <rPr>
            <b/>
            <sz val="8"/>
            <color indexed="8"/>
            <rFont val="Tahoma"/>
            <family val="2"/>
          </rPr>
          <t xml:space="preserve">Se orientan a la formación de la cultura del
</t>
        </r>
        <r>
          <rPr>
            <b/>
            <sz val="8"/>
            <color indexed="8"/>
            <rFont val="Tahoma"/>
            <family val="2"/>
          </rPr>
          <t xml:space="preserve">autocuidado, la solidaridad y la prevención
</t>
        </r>
        <r>
          <rPr>
            <b/>
            <sz val="8"/>
            <color indexed="8"/>
            <rFont val="Tahoma"/>
            <family val="2"/>
          </rPr>
          <t xml:space="preserve">frente a las condiciones de riesgo físico a las
</t>
        </r>
        <r>
          <rPr>
            <b/>
            <sz val="8"/>
            <color indexed="8"/>
            <rFont val="Tahoma"/>
            <family val="2"/>
          </rPr>
          <t xml:space="preserve">que pueden estar expuestos los miembros de
</t>
        </r>
        <r>
          <rPr>
            <b/>
            <sz val="8"/>
            <color indexed="8"/>
            <rFont val="Tahoma"/>
            <family val="2"/>
          </rPr>
          <t>la comunidad.</t>
        </r>
        <r>
          <rPr>
            <sz val="8"/>
            <color indexed="8"/>
            <rFont val="Tahoma"/>
            <family val="2"/>
          </rPr>
          <t xml:space="preserve">
</t>
        </r>
      </text>
    </comment>
    <comment ref="G153" authorId="1" shapeId="0" xr:uid="{5EB6A31B-601C-A643-AB5B-6819D15F08B9}">
      <text>
        <r>
          <rPr>
            <b/>
            <sz val="8"/>
            <color rgb="FF000000"/>
            <rFont val="Tahoma"/>
            <family val="2"/>
          </rPr>
          <t xml:space="preserve">Los programas de prevención de riesgos físicos
</t>
        </r>
        <r>
          <rPr>
            <b/>
            <sz val="8"/>
            <color rgb="FF000000"/>
            <rFont val="Tahoma"/>
            <family val="2"/>
          </rPr>
          <t xml:space="preserve">de la institución son monitoreados y evaluados
</t>
        </r>
        <r>
          <rPr>
            <b/>
            <sz val="8"/>
            <color rgb="FF000000"/>
            <rFont val="Tahoma"/>
            <family val="2"/>
          </rPr>
          <t xml:space="preserve">con el fin de establecer su eficacia. Con ello, se
</t>
        </r>
        <r>
          <rPr>
            <b/>
            <sz val="8"/>
            <color rgb="FF000000"/>
            <rFont val="Tahoma"/>
            <family val="2"/>
          </rPr>
          <t xml:space="preserve">propicia su fortalecimiento de las alianzas y la
</t>
        </r>
        <r>
          <rPr>
            <b/>
            <sz val="8"/>
            <color rgb="FF000000"/>
            <rFont val="Tahoma"/>
            <family val="2"/>
          </rPr>
          <t xml:space="preserve">búsqueda de apoyo de otras instituciones y de la
</t>
        </r>
        <r>
          <rPr>
            <b/>
            <sz val="8"/>
            <color rgb="FF000000"/>
            <rFont val="Tahoma"/>
            <family val="2"/>
          </rPr>
          <t>comunidad.</t>
        </r>
        <r>
          <rPr>
            <sz val="8"/>
            <color rgb="FF000000"/>
            <rFont val="Tahoma"/>
            <family val="2"/>
          </rPr>
          <t xml:space="preserve">
</t>
        </r>
      </text>
    </comment>
    <comment ref="D154" authorId="1" shapeId="0" xr:uid="{FB68E7B3-7C9F-9940-8202-98AB8554ADB9}">
      <text>
        <r>
          <rPr>
            <b/>
            <sz val="8"/>
            <color indexed="81"/>
            <rFont val="Tahoma"/>
            <family val="2"/>
          </rPr>
          <t>La institución ofrece actividades
de prevención, tanto propias
como externas, sin que
exista una relación entre los
factores de riesgo de su comunidad
y el contenido de las mismas.
El análisis de los factores
de riesgo se basa en anécdotas
y casos particulares.</t>
        </r>
        <r>
          <rPr>
            <sz val="8"/>
            <color indexed="81"/>
            <rFont val="Tahoma"/>
            <family val="2"/>
          </rPr>
          <t xml:space="preserve">
</t>
        </r>
      </text>
    </comment>
    <comment ref="E154" authorId="1" shapeId="0" xr:uid="{FFBF19E2-E4E1-A34C-B2B2-AA04C5F8DE1F}">
      <text>
        <r>
          <rPr>
            <b/>
            <sz val="8"/>
            <color rgb="FF000000"/>
            <rFont val="Tahoma"/>
            <family val="2"/>
          </rPr>
          <t xml:space="preserve">La institución ha identificado
</t>
        </r>
        <r>
          <rPr>
            <b/>
            <sz val="8"/>
            <color rgb="FF000000"/>
            <rFont val="Tahoma"/>
            <family val="2"/>
          </rPr>
          <t xml:space="preserve">los principales problemas
</t>
        </r>
        <r>
          <rPr>
            <b/>
            <sz val="8"/>
            <color rgb="FF000000"/>
            <rFont val="Tahoma"/>
            <family val="2"/>
          </rPr>
          <t xml:space="preserve">que constituyen factores de
</t>
        </r>
        <r>
          <rPr>
            <b/>
            <sz val="8"/>
            <color rgb="FF000000"/>
            <rFont val="Tahoma"/>
            <family val="2"/>
          </rPr>
          <t xml:space="preserve">riesgo para sus estudiantes y
</t>
        </r>
        <r>
          <rPr>
            <b/>
            <sz val="8"/>
            <color rgb="FF000000"/>
            <rFont val="Tahoma"/>
            <family val="2"/>
          </rPr>
          <t xml:space="preserve">la comunidad (SIDA, ETS, embarazo
</t>
        </r>
        <r>
          <rPr>
            <b/>
            <sz val="8"/>
            <color rgb="FF000000"/>
            <rFont val="Tahoma"/>
            <family val="2"/>
          </rPr>
          <t xml:space="preserve">adolescente, consumo
</t>
        </r>
        <r>
          <rPr>
            <b/>
            <sz val="8"/>
            <color rgb="FF000000"/>
            <rFont val="Tahoma"/>
            <family val="2"/>
          </rPr>
          <t xml:space="preserve">de sustancias psicoactivas,
</t>
        </r>
        <r>
          <rPr>
            <b/>
            <sz val="8"/>
            <color rgb="FF000000"/>
            <rFont val="Tahoma"/>
            <family val="2"/>
          </rPr>
          <t xml:space="preserve">violencia intrafamiliar, abuso
</t>
        </r>
        <r>
          <rPr>
            <b/>
            <sz val="8"/>
            <color rgb="FF000000"/>
            <rFont val="Tahoma"/>
            <family val="2"/>
          </rPr>
          <t xml:space="preserve">sexual, físico y psicológico etc.)
</t>
        </r>
        <r>
          <rPr>
            <b/>
            <sz val="8"/>
            <color rgb="FF000000"/>
            <rFont val="Tahoma"/>
            <family val="2"/>
          </rPr>
          <t xml:space="preserve">y diseña acciones orientadas a
</t>
        </r>
        <r>
          <rPr>
            <b/>
            <sz val="8"/>
            <color rgb="FF000000"/>
            <rFont val="Tahoma"/>
            <family val="2"/>
          </rPr>
          <t xml:space="preserve">su prevención. Además, tiene
</t>
        </r>
        <r>
          <rPr>
            <b/>
            <sz val="8"/>
            <color rgb="FF000000"/>
            <rFont val="Tahoma"/>
            <family val="2"/>
          </rPr>
          <t xml:space="preserve">en cuenta los análisis de los
</t>
        </r>
        <r>
          <rPr>
            <b/>
            <sz val="8"/>
            <color rgb="FF000000"/>
            <rFont val="Tahoma"/>
            <family val="2"/>
          </rPr>
          <t xml:space="preserve">factores de riesgo sobre su comunidad
</t>
        </r>
        <r>
          <rPr>
            <b/>
            <sz val="8"/>
            <color rgb="FF000000"/>
            <rFont val="Tahoma"/>
            <family val="2"/>
          </rPr>
          <t xml:space="preserve">realizados por otras
</t>
        </r>
        <r>
          <rPr>
            <b/>
            <sz val="8"/>
            <color rgb="FF000000"/>
            <rFont val="Tahoma"/>
            <family val="2"/>
          </rPr>
          <t>entidades.</t>
        </r>
        <r>
          <rPr>
            <sz val="8"/>
            <color rgb="FF000000"/>
            <rFont val="Tahoma"/>
            <family val="2"/>
          </rPr>
          <t xml:space="preserve">
</t>
        </r>
      </text>
    </comment>
    <comment ref="F154" authorId="1" shapeId="0" xr:uid="{CA187118-BF97-D646-8F86-1EB4968171E6}">
      <text>
        <r>
          <rPr>
            <b/>
            <sz val="8"/>
            <color indexed="8"/>
            <rFont val="Tahoma"/>
            <family val="2"/>
          </rPr>
          <t xml:space="preserve">La institución cuenta con programas organizados
</t>
        </r>
        <r>
          <rPr>
            <b/>
            <sz val="8"/>
            <color indexed="8"/>
            <rFont val="Tahoma"/>
            <family val="2"/>
          </rPr>
          <t xml:space="preserve">con el apoyo de otras entidades (secretaría
</t>
        </r>
        <r>
          <rPr>
            <b/>
            <sz val="8"/>
            <color indexed="8"/>
            <rFont val="Tahoma"/>
            <family val="2"/>
          </rPr>
          <t xml:space="preserve">de salud, hospitales, universidades)
</t>
        </r>
        <r>
          <rPr>
            <b/>
            <sz val="8"/>
            <color indexed="8"/>
            <rFont val="Tahoma"/>
            <family val="2"/>
          </rPr>
          <t xml:space="preserve">que buscan favorecer los aprendizajes de los
</t>
        </r>
        <r>
          <rPr>
            <b/>
            <sz val="8"/>
            <color indexed="8"/>
            <rFont val="Tahoma"/>
            <family val="2"/>
          </rPr>
          <t xml:space="preserve">estudiantes y de la comunidad sobre los riesgos
</t>
        </r>
        <r>
          <rPr>
            <b/>
            <sz val="8"/>
            <color indexed="8"/>
            <rFont val="Tahoma"/>
            <family val="2"/>
          </rPr>
          <t xml:space="preserve">a que están expuestos y crear una cultura
</t>
        </r>
        <r>
          <rPr>
            <b/>
            <sz val="8"/>
            <color indexed="8"/>
            <rFont val="Tahoma"/>
            <family val="2"/>
          </rPr>
          <t xml:space="preserve">del autocuidado y de la prevención. Los estudiantes
</t>
        </r>
        <r>
          <rPr>
            <b/>
            <sz val="8"/>
            <color indexed="8"/>
            <rFont val="Tahoma"/>
            <family val="2"/>
          </rPr>
          <t xml:space="preserve">y la comunidad se vinculan a estos
</t>
        </r>
        <r>
          <rPr>
            <b/>
            <sz val="8"/>
            <color indexed="8"/>
            <rFont val="Tahoma"/>
            <family val="2"/>
          </rPr>
          <t xml:space="preserve">programas. Existen mecanismos de seguimiento
</t>
        </r>
        <r>
          <rPr>
            <b/>
            <sz val="8"/>
            <color indexed="8"/>
            <rFont val="Tahoma"/>
            <family val="2"/>
          </rPr>
          <t xml:space="preserve">a los factores de riesgo identificados
</t>
        </r>
        <r>
          <rPr>
            <b/>
            <sz val="8"/>
            <color indexed="8"/>
            <rFont val="Tahoma"/>
            <family val="2"/>
          </rPr>
          <t xml:space="preserve">como significativos para la comunidad y los
</t>
        </r>
        <r>
          <rPr>
            <b/>
            <sz val="8"/>
            <color indexed="8"/>
            <rFont val="Tahoma"/>
            <family val="2"/>
          </rPr>
          <t>estudiantes.</t>
        </r>
        <r>
          <rPr>
            <sz val="8"/>
            <color indexed="8"/>
            <rFont val="Tahoma"/>
            <family val="2"/>
          </rPr>
          <t xml:space="preserve">
</t>
        </r>
      </text>
    </comment>
    <comment ref="G154" authorId="1" shapeId="0" xr:uid="{CB919541-4296-8D46-9D88-5319A65C6CBE}">
      <text>
        <r>
          <rPr>
            <b/>
            <sz val="8"/>
            <color rgb="FF000000"/>
            <rFont val="Tahoma"/>
            <family val="2"/>
          </rPr>
          <t xml:space="preserve">Los programas de prevención que se llevan a
</t>
        </r>
        <r>
          <rPr>
            <b/>
            <sz val="8"/>
            <color rgb="FF000000"/>
            <rFont val="Tahoma"/>
            <family val="2"/>
          </rPr>
          <t xml:space="preserve">cabo son evaluados, así como los mecanismos
</t>
        </r>
        <r>
          <rPr>
            <b/>
            <sz val="8"/>
            <color rgb="FF000000"/>
            <rFont val="Tahoma"/>
            <family val="2"/>
          </rPr>
          <t xml:space="preserve">de información y análisis de los factores de riesgo
</t>
        </r>
        <r>
          <rPr>
            <b/>
            <sz val="8"/>
            <color rgb="FF000000"/>
            <rFont val="Tahoma"/>
            <family val="2"/>
          </rPr>
          <t xml:space="preserve">psicosocial, con el fin de fortalecerlos, y por esa
</t>
        </r>
        <r>
          <rPr>
            <b/>
            <sz val="8"/>
            <color rgb="FF000000"/>
            <rFont val="Tahoma"/>
            <family val="2"/>
          </rPr>
          <t xml:space="preserve">vía mejorar los modelos de intervención que tiene
</t>
        </r>
        <r>
          <rPr>
            <b/>
            <sz val="8"/>
            <color rgb="FF000000"/>
            <rFont val="Tahoma"/>
            <family val="2"/>
          </rPr>
          <t>la institución.</t>
        </r>
        <r>
          <rPr>
            <sz val="8"/>
            <color rgb="FF000000"/>
            <rFont val="Tahoma"/>
            <family val="2"/>
          </rPr>
          <t xml:space="preserve">
</t>
        </r>
      </text>
    </comment>
    <comment ref="D155" authorId="1" shapeId="0" xr:uid="{A03339E2-1714-9E41-AAA7-41B55600C77E}">
      <text>
        <r>
          <rPr>
            <b/>
            <sz val="8"/>
            <color indexed="81"/>
            <rFont val="Tahoma"/>
            <family val="2"/>
          </rPr>
          <t>La institución cuenta con algunos
planes de acción frente a
accidentes o desastres naturales
solamente para algunas sedes
o ciertos riesgos; el estado
de la infraestructura física no
es sujeto de monitoreo ni de
evaluación.</t>
        </r>
        <r>
          <rPr>
            <sz val="8"/>
            <color indexed="81"/>
            <rFont val="Tahoma"/>
            <family val="2"/>
          </rPr>
          <t xml:space="preserve">
</t>
        </r>
      </text>
    </comment>
    <comment ref="E155" authorId="1" shapeId="0" xr:uid="{A2425733-943A-2548-9BA0-B58783C0397C}">
      <text>
        <r>
          <rPr>
            <b/>
            <sz val="8"/>
            <color indexed="8"/>
            <rFont val="Tahoma"/>
            <family val="2"/>
          </rPr>
          <t xml:space="preserve">La institución cuenta con planes
</t>
        </r>
        <r>
          <rPr>
            <b/>
            <sz val="8"/>
            <color indexed="8"/>
            <rFont val="Tahoma"/>
            <family val="2"/>
          </rPr>
          <t xml:space="preserve">de evacuación frente a desastres
</t>
        </r>
        <r>
          <rPr>
            <b/>
            <sz val="8"/>
            <color indexed="8"/>
            <rFont val="Tahoma"/>
            <family val="2"/>
          </rPr>
          <t xml:space="preserve">naturales o similares y
</t>
        </r>
        <r>
          <rPr>
            <b/>
            <sz val="8"/>
            <color indexed="8"/>
            <rFont val="Tahoma"/>
            <family val="2"/>
          </rPr>
          <t xml:space="preserve">posee un sistema de monitoreo
</t>
        </r>
        <r>
          <rPr>
            <b/>
            <sz val="8"/>
            <color indexed="8"/>
            <rFont val="Tahoma"/>
            <family val="2"/>
          </rPr>
          <t xml:space="preserve">de las condiciones mínimas de
</t>
        </r>
        <r>
          <rPr>
            <b/>
            <sz val="8"/>
            <color indexed="8"/>
            <rFont val="Tahoma"/>
            <family val="2"/>
          </rPr>
          <t xml:space="preserve">seguridad que verifica el estado
</t>
        </r>
        <r>
          <rPr>
            <b/>
            <sz val="8"/>
            <color indexed="8"/>
            <rFont val="Tahoma"/>
            <family val="2"/>
          </rPr>
          <t xml:space="preserve">de su infraestructura y alerta
</t>
        </r>
        <r>
          <rPr>
            <b/>
            <sz val="8"/>
            <color indexed="8"/>
            <rFont val="Tahoma"/>
            <family val="2"/>
          </rPr>
          <t>sobre posibles accidentes.</t>
        </r>
        <r>
          <rPr>
            <sz val="8"/>
            <color indexed="8"/>
            <rFont val="Tahoma"/>
            <family val="2"/>
          </rPr>
          <t xml:space="preserve">
</t>
        </r>
      </text>
    </comment>
    <comment ref="F155" authorId="1" shapeId="0" xr:uid="{C872975C-CFAC-C941-B790-A32382F18AE7}">
      <text>
        <r>
          <rPr>
            <b/>
            <sz val="8"/>
            <color indexed="8"/>
            <rFont val="Tahoma"/>
            <family val="2"/>
          </rPr>
          <t xml:space="preserve">Los planes de acción relativos a desastres naturales
</t>
        </r>
        <r>
          <rPr>
            <b/>
            <sz val="8"/>
            <color indexed="8"/>
            <rFont val="Tahoma"/>
            <family val="2"/>
          </rPr>
          <t xml:space="preserve">o similares son conocidos por todos
</t>
        </r>
        <r>
          <rPr>
            <b/>
            <sz val="8"/>
            <color indexed="8"/>
            <rFont val="Tahoma"/>
            <family val="2"/>
          </rPr>
          <t xml:space="preserve">los estamentos de la institución; se realizan
</t>
        </r>
        <r>
          <rPr>
            <b/>
            <sz val="8"/>
            <color indexed="8"/>
            <rFont val="Tahoma"/>
            <family val="2"/>
          </rPr>
          <t xml:space="preserve">simulacros regularmente y en caso de peligro
</t>
        </r>
        <r>
          <rPr>
            <b/>
            <sz val="8"/>
            <color indexed="8"/>
            <rFont val="Tahoma"/>
            <family val="2"/>
          </rPr>
          <t xml:space="preserve">real se cuenta con el apoyo de la defensa civil,
</t>
        </r>
        <r>
          <rPr>
            <b/>
            <sz val="8"/>
            <color indexed="8"/>
            <rFont val="Tahoma"/>
            <family val="2"/>
          </rPr>
          <t xml:space="preserve">los bomberos y hospitales. Existe un sistema
</t>
        </r>
        <r>
          <rPr>
            <b/>
            <sz val="8"/>
            <color indexed="8"/>
            <rFont val="Tahoma"/>
            <family val="2"/>
          </rPr>
          <t xml:space="preserve">de monitoreo de las condiciones de seguridad
</t>
        </r>
        <r>
          <rPr>
            <b/>
            <sz val="8"/>
            <color indexed="8"/>
            <rFont val="Tahoma"/>
            <family val="2"/>
          </rPr>
          <t xml:space="preserve">que permite verificar el estado de la infraestructura
</t>
        </r>
        <r>
          <rPr>
            <b/>
            <sz val="8"/>
            <color indexed="8"/>
            <rFont val="Tahoma"/>
            <family val="2"/>
          </rPr>
          <t>y alerta sobre posibles accidentes.</t>
        </r>
        <r>
          <rPr>
            <sz val="8"/>
            <color indexed="8"/>
            <rFont val="Tahoma"/>
            <family val="2"/>
          </rPr>
          <t xml:space="preserve">
</t>
        </r>
      </text>
    </comment>
    <comment ref="G155" authorId="1" shapeId="0" xr:uid="{3CB702BD-3974-9944-A859-AEE78BBC1D2C}">
      <text>
        <r>
          <rPr>
            <b/>
            <sz val="8"/>
            <color rgb="FF000000"/>
            <rFont val="Tahoma"/>
            <family val="2"/>
          </rPr>
          <t xml:space="preserve">La institución evalúa periódicamente y mejora
</t>
        </r>
        <r>
          <rPr>
            <b/>
            <sz val="8"/>
            <color rgb="FF000000"/>
            <rFont val="Tahoma"/>
            <family val="2"/>
          </rPr>
          <t xml:space="preserve">sus planes de seguridad, de manera que la comunidad
</t>
        </r>
        <r>
          <rPr>
            <b/>
            <sz val="8"/>
            <color rgb="FF000000"/>
            <rFont val="Tahoma"/>
            <family val="2"/>
          </rPr>
          <t xml:space="preserve">esté preparada y sepa qué hacer y a dónde
</t>
        </r>
        <r>
          <rPr>
            <b/>
            <sz val="8"/>
            <color rgb="FF000000"/>
            <rFont val="Tahoma"/>
            <family val="2"/>
          </rPr>
          <t xml:space="preserve">acudir al momento de cualquier evento de riesgo.
</t>
        </r>
        <r>
          <rPr>
            <b/>
            <sz val="8"/>
            <color rgb="FF000000"/>
            <rFont val="Tahoma"/>
            <family val="2"/>
          </rPr>
          <t xml:space="preserve">Además, desarrolla programas de prevención
</t>
        </r>
        <r>
          <rPr>
            <b/>
            <sz val="8"/>
            <color rgb="FF000000"/>
            <rFont val="Tahoma"/>
            <family val="2"/>
          </rPr>
          <t>de accidentes.</t>
        </r>
        <r>
          <rPr>
            <sz val="8"/>
            <color rgb="FF000000"/>
            <rFont val="Tahoma"/>
            <family val="2"/>
          </rPr>
          <t xml:space="preserve">
</t>
        </r>
      </text>
    </comment>
  </commentList>
</comments>
</file>

<file path=xl/sharedStrings.xml><?xml version="1.0" encoding="utf-8"?>
<sst xmlns="http://schemas.openxmlformats.org/spreadsheetml/2006/main" count="446" uniqueCount="377">
  <si>
    <t>ÁREA: GESTIÓN DIRECTIVA</t>
  </si>
  <si>
    <t>PROCESO</t>
  </si>
  <si>
    <t>COMPONENTE</t>
  </si>
  <si>
    <t>VALORACIÓN</t>
  </si>
  <si>
    <t>EVIDENCIAS</t>
  </si>
  <si>
    <t>TOTAL</t>
  </si>
  <si>
    <t>Gestión estratégica</t>
  </si>
  <si>
    <t>Gobierno escolar</t>
  </si>
  <si>
    <t>Cultura Institucional</t>
  </si>
  <si>
    <t>Clima escolar</t>
  </si>
  <si>
    <t>TOTAL PROCESO</t>
  </si>
  <si>
    <t>ÁREA: GESTIÓN ACADÉMICA</t>
  </si>
  <si>
    <t>Diseño pedagógico 
(curricular)</t>
  </si>
  <si>
    <t>Prácticas 
pedagógicas</t>
  </si>
  <si>
    <t>Gestión de aula</t>
  </si>
  <si>
    <t>Seguimiento 
académico</t>
  </si>
  <si>
    <t>Apoyo a la gestión 
académica</t>
  </si>
  <si>
    <t>Administración de la 
planta física y los recursos</t>
  </si>
  <si>
    <t>Administración de servicios complementarios</t>
  </si>
  <si>
    <t>Talento humano</t>
  </si>
  <si>
    <t>Accesibilidad</t>
  </si>
  <si>
    <t>Proyección a la 
comunidad</t>
  </si>
  <si>
    <t>Participación y 
convivencia</t>
  </si>
  <si>
    <t>Prevención de riesgos</t>
  </si>
  <si>
    <t>AUTOEVALUACIÓN</t>
  </si>
  <si>
    <t>AREÁ</t>
  </si>
  <si>
    <t>EXISTENCIA</t>
  </si>
  <si>
    <t xml:space="preserve">PERTINENCIA </t>
  </si>
  <si>
    <t>APROPIACION</t>
  </si>
  <si>
    <t xml:space="preserve">M.CONTINUO </t>
  </si>
  <si>
    <t>E</t>
  </si>
  <si>
    <t>P</t>
  </si>
  <si>
    <t>A</t>
  </si>
  <si>
    <t>MC</t>
  </si>
  <si>
    <t>ÁREA: GESTION ADMINISTRATIVA  Y FINANCIERA</t>
  </si>
  <si>
    <t>Apoyo financiero y contable</t>
  </si>
  <si>
    <t>ÁREA: GESTION DE LA COMUNIDAD</t>
  </si>
  <si>
    <t>GESTION DIRECTIVA</t>
  </si>
  <si>
    <t>GESTIÓN ACADÉMICA</t>
  </si>
  <si>
    <t>MUNICIPIO:</t>
  </si>
  <si>
    <t>DANE</t>
  </si>
  <si>
    <t>NOMBRE INSTITUCIÓN EDUCATIVA:</t>
  </si>
  <si>
    <t>IE YU LUUCX PISHAU</t>
  </si>
  <si>
    <t>IE VILLALOSADA</t>
  </si>
  <si>
    <t>IE VILLA DE LOS ANDES</t>
  </si>
  <si>
    <t>IE VALENCIA DE LA PAZ</t>
  </si>
  <si>
    <t>IE TULIO ARBELAEZ</t>
  </si>
  <si>
    <t>IE TECNICO LA VEGA</t>
  </si>
  <si>
    <t>IE TECNICO AGRICOLA</t>
  </si>
  <si>
    <t>IE SOSIMO SUAREZ</t>
  </si>
  <si>
    <t>IE SIMON BOLIVAR</t>
  </si>
  <si>
    <t>IE SILVANIA</t>
  </si>
  <si>
    <t>IE SEGOVIANAS</t>
  </si>
  <si>
    <t>IE SANTA ROSALIA</t>
  </si>
  <si>
    <t>IE SANTA MARTA</t>
  </si>
  <si>
    <t>IE SANTA LUCIA</t>
  </si>
  <si>
    <t>IE SANTA JUANA DE ARCO</t>
  </si>
  <si>
    <t>IE SANTA ANA</t>
  </si>
  <si>
    <t>IE SAN VICENTE</t>
  </si>
  <si>
    <t>IE SAN SEBASTIAN</t>
  </si>
  <si>
    <t>IE SAN MIGUEL</t>
  </si>
  <si>
    <t>IE SAN MARCOS</t>
  </si>
  <si>
    <t>IE SAN LUIS</t>
  </si>
  <si>
    <t>IE SAN LORENZO</t>
  </si>
  <si>
    <t>IE SAN JUAN BOSCO</t>
  </si>
  <si>
    <t>IE SAN ISIDRO</t>
  </si>
  <si>
    <t>IE SAN ANDRES</t>
  </si>
  <si>
    <t>IE SAN ALFONSO</t>
  </si>
  <si>
    <t>Fecha de entrega:</t>
  </si>
  <si>
    <t>IE SAN ADOLFO</t>
  </si>
  <si>
    <t>IE SAN  ROQUE</t>
  </si>
  <si>
    <t>Nombre Rector</t>
  </si>
  <si>
    <t>IE SALEN</t>
  </si>
  <si>
    <t>Firma Rector</t>
  </si>
  <si>
    <t>IE ROBERTO SUAZA MARQUINEZ</t>
  </si>
  <si>
    <t>IE RIVERITA</t>
  </si>
  <si>
    <t>IE RIOLORO</t>
  </si>
  <si>
    <t>IE RICABRISA</t>
  </si>
  <si>
    <t>IE RAMON ALVARADO SANCHEZ</t>
  </si>
  <si>
    <t>IE QUEBRADON SUR</t>
  </si>
  <si>
    <t>IE PUERTO QUINCHANA</t>
  </si>
  <si>
    <t>IE PROMOCION SOCIAL</t>
  </si>
  <si>
    <t>PREVENCION Y RIESGOS</t>
  </si>
  <si>
    <t>IE PRADERA</t>
  </si>
  <si>
    <t>IE PAULO VI</t>
  </si>
  <si>
    <t>IE PATIO BONITO</t>
  </si>
  <si>
    <t>IE PANTANOS</t>
  </si>
  <si>
    <t>PARTICIPACION Y CONVIVENCIA</t>
  </si>
  <si>
    <t>IE PALESTINA</t>
  </si>
  <si>
    <t>IE PACARNI</t>
  </si>
  <si>
    <t>IE OTONIEL ROJAS CORREA</t>
  </si>
  <si>
    <t>IE OSPINA PEREZ</t>
  </si>
  <si>
    <t>IE OBANDO</t>
  </si>
  <si>
    <t>IE NUESTRA SRA DEL  SOCORRO</t>
  </si>
  <si>
    <t>PROYECCION A LA COMUNIDAD</t>
  </si>
  <si>
    <t>IE NUCLEO EL GUADUAL</t>
  </si>
  <si>
    <t>IE NTRA. SRA. DEL CARMEN</t>
  </si>
  <si>
    <t>IE NTRA SRA DEL CARMEN</t>
  </si>
  <si>
    <t>IE NILO</t>
  </si>
  <si>
    <t>IE NICOLAS GARCIA BAHAMON</t>
  </si>
  <si>
    <t>IE NARANJAL</t>
  </si>
  <si>
    <t>ACCESIBILIDAD</t>
  </si>
  <si>
    <t>IE MORTIÑO</t>
  </si>
  <si>
    <t>IE MONTESITOS</t>
  </si>
  <si>
    <t>ESCALA</t>
  </si>
  <si>
    <t>GESTION DE LA COMUNIDAD</t>
  </si>
  <si>
    <t>IE MONSERRATE</t>
  </si>
  <si>
    <t>IE MONDEYAL</t>
  </si>
  <si>
    <t>IE MISAEL PASTRANA B</t>
  </si>
  <si>
    <t>IE MARTICAS</t>
  </si>
  <si>
    <t>IE MARILLAC</t>
  </si>
  <si>
    <t>IE MARIA MANDIGUAGUA</t>
  </si>
  <si>
    <t>IE MARIA AUXILIADORA</t>
  </si>
  <si>
    <t>APOYO FINANCIERO Y CONTABLE</t>
  </si>
  <si>
    <t>IE LUIS ONOFRE ACOSTA</t>
  </si>
  <si>
    <t>IE LUIS EDGAR DURAN RAMIREZ</t>
  </si>
  <si>
    <t>IE LUIS CALIXTO LEIVA</t>
  </si>
  <si>
    <t>IE LUIS  CARLOS TRUJILLO P</t>
  </si>
  <si>
    <t>IE LOS YUYOS</t>
  </si>
  <si>
    <t>IE LOS NEGROS</t>
  </si>
  <si>
    <t>IE LOS LAURELES</t>
  </si>
  <si>
    <t>IE LOS CAUCHOS</t>
  </si>
  <si>
    <t>IE LAUREANO GOMEZ</t>
  </si>
  <si>
    <t>IE LAS TOLDAS</t>
  </si>
  <si>
    <t>IE LAS MERCEDES</t>
  </si>
  <si>
    <t>TALENTO HUMANO</t>
  </si>
  <si>
    <t>IE LAS JUNTAS</t>
  </si>
  <si>
    <t>IE LA VICTORIA</t>
  </si>
  <si>
    <t>IE LA ULLOA</t>
  </si>
  <si>
    <t>IE LA TROJA</t>
  </si>
  <si>
    <t>ADMINISTRACION DE SERVICIOS COMPLEMENTARIOS</t>
  </si>
  <si>
    <t>IE LA PRIMAVERA</t>
  </si>
  <si>
    <t>IE LA PRADERA</t>
  </si>
  <si>
    <t>IE LA PERDIZ</t>
  </si>
  <si>
    <t>IE LA MINA</t>
  </si>
  <si>
    <t>IE LA MERCED</t>
  </si>
  <si>
    <t>IE LA LEGIOSA</t>
  </si>
  <si>
    <t>IE LA JAGUA</t>
  </si>
  <si>
    <t>IE LA GAITANA</t>
  </si>
  <si>
    <t>IE LA CABAÑA</t>
  </si>
  <si>
    <t>ADMINISTRACION DE LA PLANTA FISICA Y DE LOS RECURSOS</t>
  </si>
  <si>
    <t>IE LA BERNARDA</t>
  </si>
  <si>
    <t>IE LA ASUNCION</t>
  </si>
  <si>
    <t>IE LA ARGENTINA</t>
  </si>
  <si>
    <t>IE LA ARCADIA</t>
  </si>
  <si>
    <t>IE KUE DSI J</t>
  </si>
  <si>
    <t>APOYO A LA GESTION ACADEMICA</t>
  </si>
  <si>
    <t>IE JUAN XXIII</t>
  </si>
  <si>
    <t>IE JOSE MIGUEL MONTALVO</t>
  </si>
  <si>
    <t>GESTION ADMINISTRATIVA Y FINANCIERA</t>
  </si>
  <si>
    <t>IE JOSE HILARIO LOPEZ</t>
  </si>
  <si>
    <t>IE JOSE EUSATACIO RIVERA</t>
  </si>
  <si>
    <t>IE JORGE VILLAMIL ORTEGA</t>
  </si>
  <si>
    <t>IE JORGE ELIECER GAITAN</t>
  </si>
  <si>
    <t>IE JOAQUIN GARCIA BORRERO</t>
  </si>
  <si>
    <t>IE JESUS MARIA AGUIRRE</t>
  </si>
  <si>
    <t>IE JENARO DIAZ JORDAN</t>
  </si>
  <si>
    <t>IE ISMAEL PERDOMO BORRERO</t>
  </si>
  <si>
    <t>IE GUAYABAL</t>
  </si>
  <si>
    <t>IE GALLARDO</t>
  </si>
  <si>
    <t>IE GABRIEL PLAZAS</t>
  </si>
  <si>
    <t>SEGUIMIENTO ACADEMICO</t>
  </si>
  <si>
    <t>IE EUGENIO FERRO FALLA</t>
  </si>
  <si>
    <t>IE ESTEBAN ROJAS TOVAR</t>
  </si>
  <si>
    <t>IE ESPERANZA</t>
  </si>
  <si>
    <t>IE ESCUELA NORMAL SUPERIOR</t>
  </si>
  <si>
    <t>IE ELISA BORRERO DE PASTRANA</t>
  </si>
  <si>
    <t>IE EL VERGEL</t>
  </si>
  <si>
    <t>GESTION DE AULA</t>
  </si>
  <si>
    <t>IE EL TEJAR</t>
  </si>
  <si>
    <t>IE EL SALADO</t>
  </si>
  <si>
    <t>IE EL ROSARIO</t>
  </si>
  <si>
    <t>IE EL ROBLE</t>
  </si>
  <si>
    <t>IE EL RECREO</t>
  </si>
  <si>
    <t>PRACTICAS PEDAGOGICAS</t>
  </si>
  <si>
    <t>IE EL PESCADOR</t>
  </si>
  <si>
    <t>IE EL PENSIL</t>
  </si>
  <si>
    <t>IE EL PEDERNAL</t>
  </si>
  <si>
    <t>IE EL PARAISO</t>
  </si>
  <si>
    <t>IE EL JUNCAL</t>
  </si>
  <si>
    <t>IE EL DESCANSO</t>
  </si>
  <si>
    <t>IE EL CISNE</t>
  </si>
  <si>
    <t>DISEÑO PEDAGOGICO CURRICULAR</t>
  </si>
  <si>
    <t>IE EL CEDRO</t>
  </si>
  <si>
    <t>IE EL CARMEN</t>
  </si>
  <si>
    <t>GESTION ACADEMICA</t>
  </si>
  <si>
    <t>IE ECOPETROL</t>
  </si>
  <si>
    <t>IE COSANZA</t>
  </si>
  <si>
    <t>IE CASCAJAL</t>
  </si>
  <si>
    <t>IE CARLOS RAMON REPIZO</t>
  </si>
  <si>
    <t>IE CANSARROCINES</t>
  </si>
  <si>
    <t>IE CAGUANCITO</t>
  </si>
  <si>
    <t>IE CACHAYA</t>
  </si>
  <si>
    <t>IE BUENOS AIRES</t>
  </si>
  <si>
    <t>RELACIONES CON EL ENTORNO</t>
  </si>
  <si>
    <t>IE BORDONES</t>
  </si>
  <si>
    <t>IE BETANIA</t>
  </si>
  <si>
    <t>IE BELEN</t>
  </si>
  <si>
    <t>IE BATEAS</t>
  </si>
  <si>
    <t>IE BARRIOS UNIDOS</t>
  </si>
  <si>
    <t>IE ANTONIO RICAURTE</t>
  </si>
  <si>
    <t>YAGUARA</t>
  </si>
  <si>
    <t>IE ANTONIO BARAYA</t>
  </si>
  <si>
    <t>VILLAVIEJA</t>
  </si>
  <si>
    <t>IE ANACLETO GARCIA</t>
  </si>
  <si>
    <t>TIMANA</t>
  </si>
  <si>
    <t>IE ANA ELISA CUENCA LARA</t>
  </si>
  <si>
    <t>TERUEL</t>
  </si>
  <si>
    <t>IE AMELIA PERDOMO DE GARCIA</t>
  </si>
  <si>
    <t>TELLO</t>
  </si>
  <si>
    <t>IE ALTO DEL OBISPO</t>
  </si>
  <si>
    <t>TESALIA</t>
  </si>
  <si>
    <t>CLIMA ESCOLAR</t>
  </si>
  <si>
    <t>IE AGROPECUARIO DEL HUILA</t>
  </si>
  <si>
    <t>TARQUI</t>
  </si>
  <si>
    <t>IE AGROPECUARIA DE AIPE</t>
  </si>
  <si>
    <t>SUAZA</t>
  </si>
  <si>
    <t>CE YU LUUCX PISHAU</t>
  </si>
  <si>
    <t>SANTA MARIA</t>
  </si>
  <si>
    <t>CE VICTOR FELIX SIVA</t>
  </si>
  <si>
    <t>SAN AGUSTIN</t>
  </si>
  <si>
    <t>CE SANTA RITA</t>
  </si>
  <si>
    <t>SALADOBLANCO</t>
  </si>
  <si>
    <t>CE SAN VICENTE</t>
  </si>
  <si>
    <t>RIVERA</t>
  </si>
  <si>
    <t>CULTURA INSTITUCIONAL</t>
  </si>
  <si>
    <t>CE SAN JOSE DE LLANITOS</t>
  </si>
  <si>
    <t>PITAL</t>
  </si>
  <si>
    <t>CE POTRERO GRANDE</t>
  </si>
  <si>
    <t>PALESTINA</t>
  </si>
  <si>
    <t>CE POLONIA</t>
  </si>
  <si>
    <t>PALERMO</t>
  </si>
  <si>
    <t>CE PALACIO</t>
  </si>
  <si>
    <t>PAICOL</t>
  </si>
  <si>
    <t>CE MAJO</t>
  </si>
  <si>
    <t>OPORAPA</t>
  </si>
  <si>
    <t>CE LAS PERLAS</t>
  </si>
  <si>
    <t>NATAGA</t>
  </si>
  <si>
    <t>CE LAS ACACIAS</t>
  </si>
  <si>
    <t>LA PLATA</t>
  </si>
  <si>
    <t>CE LA VICTORIA</t>
  </si>
  <si>
    <t>LA ARGENTINA</t>
  </si>
  <si>
    <t>CE LA UNIÓN</t>
  </si>
  <si>
    <t>ISNOS</t>
  </si>
  <si>
    <t>CE LA UNION</t>
  </si>
  <si>
    <t>IQUIRA</t>
  </si>
  <si>
    <t>GOBIERNO ESCOLAR</t>
  </si>
  <si>
    <t>CE LA SARDINATA</t>
  </si>
  <si>
    <t>HOBO</t>
  </si>
  <si>
    <t>CE LA CEJA MESITAS</t>
  </si>
  <si>
    <t>GUADALUPE</t>
  </si>
  <si>
    <t>CE LA BERNAZA</t>
  </si>
  <si>
    <t>GIGANTE</t>
  </si>
  <si>
    <t>CE JOSE REINEL CERQUERA</t>
  </si>
  <si>
    <t>GARZON</t>
  </si>
  <si>
    <t>CE GALLEGO</t>
  </si>
  <si>
    <t>ELIAS</t>
  </si>
  <si>
    <t>CE FLOR AMARILLO</t>
  </si>
  <si>
    <t>COLOMBIA</t>
  </si>
  <si>
    <t>CE EL DINDAL</t>
  </si>
  <si>
    <t>CAMPOALEGRE</t>
  </si>
  <si>
    <t>GESTION ESTRATEGICA</t>
  </si>
  <si>
    <t>CE EL CAUCHAL</t>
  </si>
  <si>
    <t>BARAYA</t>
  </si>
  <si>
    <t>CE EL BRASIL</t>
  </si>
  <si>
    <t>ALTAMIRA</t>
  </si>
  <si>
    <t>CE EL ALMORZADERO</t>
  </si>
  <si>
    <t>ALGECIRAS</t>
  </si>
  <si>
    <t>CE BAJO CAÑADA</t>
  </si>
  <si>
    <t>AIPE</t>
  </si>
  <si>
    <t>CE BAJO BUENAVISTA</t>
  </si>
  <si>
    <t>AGRADO</t>
  </si>
  <si>
    <t>CE ALTO HORIZONTE</t>
  </si>
  <si>
    <t>ACEVEDO</t>
  </si>
  <si>
    <t>DIRECCIONAMIENTO ESTRATEGICO Y 
HORIZONTE  INSTITUCIONAL</t>
  </si>
  <si>
    <t>AÑO</t>
  </si>
  <si>
    <t>FECHA:</t>
  </si>
  <si>
    <r>
      <rPr>
        <b/>
        <sz val="18"/>
        <rFont val="Arial"/>
        <family val="2"/>
      </rPr>
      <t xml:space="preserve">FORMATO
AUTOEVALUACIÓN INSTITUCIONAL
</t>
    </r>
    <r>
      <rPr>
        <b/>
        <sz val="12"/>
        <rFont val="Arial"/>
        <family val="2"/>
      </rPr>
      <t>Secretaria De Educación Departamental</t>
    </r>
  </si>
  <si>
    <t>INSTITUCION EDUCATIVA</t>
  </si>
  <si>
    <t>MUNICIPIO</t>
  </si>
  <si>
    <t>GESTION ADMINISTRATIVA 
Y FINANCIERA</t>
  </si>
  <si>
    <t>Relaciones con el entorno</t>
  </si>
  <si>
    <t>Direccionamiento estratégico 
y horizonte institucional</t>
  </si>
  <si>
    <t>1. Misión, visión y principios, en el marco de una institución integrada.</t>
  </si>
  <si>
    <t>2. Metas institucionales.</t>
  </si>
  <si>
    <t>3. Conocimiento y apropiación del direccionamiento.</t>
  </si>
  <si>
    <t>4. Política de inclusión de personas de diferentes grupos poblacionales o diversidad cultural.</t>
  </si>
  <si>
    <t>5. Liderazgo.</t>
  </si>
  <si>
    <t>6. Articulación de planes proyectos y acciones.</t>
  </si>
  <si>
    <t>7. Estrategia Pedagógica.</t>
  </si>
  <si>
    <t>8. Uso de información (interna y externa) para la toma de decisiones.</t>
  </si>
  <si>
    <t>9. Seguimiento y autoevaluación.</t>
  </si>
  <si>
    <t>10. Consejo directivo.</t>
  </si>
  <si>
    <t>11. Consejo académico.</t>
  </si>
  <si>
    <t>12. Comisión de evaluación y promoción.</t>
  </si>
  <si>
    <t>13. Comité de convivencia.</t>
  </si>
  <si>
    <t>14. Consejo estudiantil.</t>
  </si>
  <si>
    <t>15. Personero estudiantil.</t>
  </si>
  <si>
    <t>16. Asamblea de padres de familia.</t>
  </si>
  <si>
    <t>17. Consejo de padres de familia.</t>
  </si>
  <si>
    <t>18. Mecanismos de comunicación.</t>
  </si>
  <si>
    <t>19. Trabajo en equipo.</t>
  </si>
  <si>
    <t>20. Reconocimiento de logros.</t>
  </si>
  <si>
    <t>21. Identificación y divulgación de buenas prácticas.</t>
  </si>
  <si>
    <t>22. Pertenencia y participación.</t>
  </si>
  <si>
    <t>23. Ambiente físico.</t>
  </si>
  <si>
    <t>24. Inducción a los nuevos estudiantes.</t>
  </si>
  <si>
    <t>25. Motivación hacia el aprendizaje.</t>
  </si>
  <si>
    <t>26. Manual de convivencia.</t>
  </si>
  <si>
    <t>27. Actividades extracurriculares.</t>
  </si>
  <si>
    <t>28. Bienestar del alumnado.</t>
  </si>
  <si>
    <t>29. Manejo de conflictos.</t>
  </si>
  <si>
    <t>30. Manejo de casos difíciles.</t>
  </si>
  <si>
    <t>31. Familias o acudientes.</t>
  </si>
  <si>
    <t>32. Autoridades educativas.</t>
  </si>
  <si>
    <t>33. Otras instituciones.</t>
  </si>
  <si>
    <t>34. Sector productivo.</t>
  </si>
  <si>
    <t>1. Plan de estudios.</t>
  </si>
  <si>
    <t>2. Enfoque metodológico.</t>
  </si>
  <si>
    <t>3. Recursos para el aprendizaje.</t>
  </si>
  <si>
    <t>4. Jornada escolar.</t>
  </si>
  <si>
    <t>5. Evaluación.</t>
  </si>
  <si>
    <t>6. Opciones didácticas para las áreas, asignaturas y proyectos transversales.</t>
  </si>
  <si>
    <t>7. Estrategias para las tareas escolares.</t>
  </si>
  <si>
    <t>8.Uso articulado de los recursos para el aprendizaje.</t>
  </si>
  <si>
    <t>9. Uso de los tiempos para el aprendizaje.</t>
  </si>
  <si>
    <t>10. Relación pedagógica.</t>
  </si>
  <si>
    <t>11. Planeación de clases.</t>
  </si>
  <si>
    <t>12. Estilo pedagógico.</t>
  </si>
  <si>
    <t>13. Evaluación en el aula.</t>
  </si>
  <si>
    <t>14. Seguimiento de resultados académicos.</t>
  </si>
  <si>
    <t>15. Uso pedagógico de la evaluación externa.</t>
  </si>
  <si>
    <t>16. Seguimiento a la asistencia.</t>
  </si>
  <si>
    <t>17. Actividades de recuperación.</t>
  </si>
  <si>
    <t>18. Apoyo pedagógico para estudiantes con dificultades de aprendizaje.</t>
  </si>
  <si>
    <t>19. Seguimiento a los egresados.</t>
  </si>
  <si>
    <t>1. Proceso de matrícula.</t>
  </si>
  <si>
    <t>2. Archivo académico.</t>
  </si>
  <si>
    <t>3. Boletines de calificaciones.</t>
  </si>
  <si>
    <t>4. Mantenimiento de la planta física.</t>
  </si>
  <si>
    <t>5. Programas para la adecuación y embellecimiento de la planta física.</t>
  </si>
  <si>
    <t>6. Seguimiento al uso de los espacios.</t>
  </si>
  <si>
    <t>7. Adquisición de los recursos para el aprendizaje.</t>
  </si>
  <si>
    <t>8. Suministros y dotación.</t>
  </si>
  <si>
    <t>9. Mantenimiento de equipos y recursos para el aprendizaje.</t>
  </si>
  <si>
    <t>10. Seguridad y protección.</t>
  </si>
  <si>
    <t>11. Servicios de transporte, restaurante, cafetería y salud enfermería, odontología, psicología).</t>
  </si>
  <si>
    <t>12. Apoyo a estudiantes con bajo desempeño académico o con dificultades de interacción.</t>
  </si>
  <si>
    <t>13. Perfil.</t>
  </si>
  <si>
    <t>14. Inducción.</t>
  </si>
  <si>
    <t>15. Formación y capacitación.</t>
  </si>
  <si>
    <t>16. Asignación académica.</t>
  </si>
  <si>
    <t>17. Pertenencia del personal vinculado.</t>
  </si>
  <si>
    <t>18. Evaluación del desempeño.</t>
  </si>
  <si>
    <t>19. Estimulos.</t>
  </si>
  <si>
    <t>20. Apoyo a la Investigación.</t>
  </si>
  <si>
    <t>21. Convivencia y manejo de conflictos (sugerimos que este componente se ubique en el área de gestión de la Comunidad).</t>
  </si>
  <si>
    <t>22. Bienestar del talento humano.</t>
  </si>
  <si>
    <t>23. Presupuesto anual del Fondo de Servicios Educativos (FSE).</t>
  </si>
  <si>
    <t>24. Contabilidad.</t>
  </si>
  <si>
    <t>25. Ingresos y gastos.</t>
  </si>
  <si>
    <t>26. Control fiscal.</t>
  </si>
  <si>
    <t>1. Atención educativa a grupos poblacionales o en situación de vulnerabilidad que experimentan barreras al aprendizaje y la participación.</t>
  </si>
  <si>
    <t>2. Atención educativa a estudiantes pertenecientes a grupos étnicos.</t>
  </si>
  <si>
    <t>3. Necesidades y expectativas de los estudiantes.</t>
  </si>
  <si>
    <t>4. Proyectos de vida.</t>
  </si>
  <si>
    <t>5. Escuela de padres.</t>
  </si>
  <si>
    <t>6. Oferta de servicios a la comunidad.</t>
  </si>
  <si>
    <t>7. Uso de la planta física y de los medios.</t>
  </si>
  <si>
    <t>8. Servicio social estudiantil.</t>
  </si>
  <si>
    <t>9. Participación de los estudiantes.</t>
  </si>
  <si>
    <t>10. Asamblea y consejo de padres de familia.</t>
  </si>
  <si>
    <t>11. Participación de las familias.</t>
  </si>
  <si>
    <t>12. Prevención de riesgos físicos.</t>
  </si>
  <si>
    <t>13. Prevención de riesgos Psicosociales.</t>
  </si>
  <si>
    <t>14. Programas de seguridad.</t>
  </si>
  <si>
    <t>Nota: Debe marcar con una "X" una escala por componente, para que La Autoevaluación por gestion cumpla los lineamentos exigidos por el 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</si>
</sst>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8"/>
      <name val="Open Sans"/>
    </font>
    <font>
      <sz val="8"/>
      <name val="Open Sans"/>
    </font>
    <font>
      <b/>
      <sz val="10"/>
      <color rgb="FF000000"/>
      <name val="Arial"/>
      <family val="2"/>
    </font>
    <font>
      <b/>
      <sz val="11"/>
      <color rgb="FF000000"/>
      <name val="Arial"/>
      <family val="2"/>
    </font>
    <font>
      <b/>
      <sz val="10"/>
      <color rgb="FF000000"/>
      <name val="Calibri"/>
      <family val="2"/>
    </font>
    <font>
      <b/>
      <sz val="10"/>
      <color rgb="FF7F7F7F"/>
      <name val="Calibri"/>
      <family val="2"/>
    </font>
    <font>
      <sz val="10"/>
      <color rgb="FF7F7F7F"/>
      <name val="Calibri"/>
      <family val="2"/>
    </font>
    <font>
      <b/>
      <sz val="8"/>
      <color rgb="FF000000"/>
      <name val="Open Sans"/>
    </font>
    <font>
      <sz val="10"/>
      <color rgb="FF000000"/>
      <name val="Calibri"/>
      <family val="2"/>
    </font>
    <font>
      <sz val="8"/>
      <color rgb="FF000000"/>
      <name val="Open Sans"/>
    </font>
    <font>
      <b/>
      <sz val="9"/>
      <color rgb="FF000000"/>
      <name val="Calibri"/>
      <family val="2"/>
    </font>
    <font>
      <b/>
      <sz val="10"/>
      <name val="Arial"/>
      <family val="2"/>
    </font>
    <font>
      <sz val="10"/>
      <name val="Arial"/>
      <family val="2"/>
    </font>
    <font>
      <b/>
      <sz val="9"/>
      <color theme="1"/>
      <name val="Arial"/>
      <family val="2"/>
    </font>
    <font>
      <sz val="8"/>
      <color rgb="FF000000"/>
      <name val="Tahoma"/>
      <family val="2"/>
    </font>
    <font>
      <sz val="8"/>
      <color indexed="8"/>
      <name val="Tahoma"/>
      <family val="2"/>
    </font>
    <font>
      <b/>
      <sz val="8"/>
      <color rgb="FF000000"/>
      <name val="Tahoma"/>
      <family val="2"/>
    </font>
    <font>
      <sz val="6"/>
      <color rgb="FF000000"/>
      <name val="Tahoma"/>
      <family val="2"/>
    </font>
    <font>
      <b/>
      <sz val="8"/>
      <color indexed="8"/>
      <name val="Tahoma"/>
      <family val="2"/>
    </font>
    <font>
      <sz val="8"/>
      <color indexed="81"/>
      <name val="Tahoma"/>
      <family val="2"/>
    </font>
    <font>
      <b/>
      <sz val="8"/>
      <color indexed="81"/>
      <name val="Tahoma"/>
      <family val="2"/>
    </font>
    <font>
      <sz val="12"/>
      <name val="Arial"/>
      <family val="2"/>
    </font>
    <font>
      <sz val="10"/>
      <name val="Times New Roman"/>
      <family val="1"/>
    </font>
    <font>
      <b/>
      <sz val="10"/>
      <color theme="1"/>
      <name val="Arial"/>
      <family val="2"/>
    </font>
    <font>
      <sz val="12"/>
      <name val="Times New Roman"/>
      <family val="1"/>
    </font>
    <font>
      <sz val="10"/>
      <color rgb="FFFF0000"/>
      <name val="Arial"/>
      <family val="2"/>
    </font>
    <font>
      <b/>
      <sz val="11"/>
      <name val="Arial"/>
      <family val="2"/>
    </font>
    <font>
      <b/>
      <sz val="12"/>
      <name val="Arial"/>
      <family val="2"/>
    </font>
    <font>
      <b/>
      <sz val="18"/>
      <name val="Arial"/>
      <family val="2"/>
    </font>
    <font>
      <sz val="10"/>
      <color indexed="8"/>
      <name val="Arial"/>
      <family val="2"/>
    </font>
    <font>
      <b/>
      <sz val="9"/>
      <name val="Arial"/>
      <family val="2"/>
    </font>
    <font>
      <i/>
      <sz val="10"/>
      <name val="Arial"/>
      <family val="2"/>
    </font>
  </fonts>
  <fills count="21">
    <fill>
      <patternFill patternType="none"/>
    </fill>
    <fill>
      <patternFill patternType="gray125"/>
    </fill>
    <fill>
      <patternFill patternType="solid">
        <fgColor rgb="FFC6D9F0"/>
        <bgColor rgb="FFC6D9F0"/>
      </patternFill>
    </fill>
    <fill>
      <patternFill patternType="solid">
        <fgColor rgb="FFFFCC00"/>
        <bgColor rgb="FFFFCC00"/>
      </patternFill>
    </fill>
    <fill>
      <patternFill patternType="solid">
        <fgColor rgb="FFFABF8F"/>
        <bgColor rgb="FFFABF8F"/>
      </patternFill>
    </fill>
    <fill>
      <patternFill patternType="solid">
        <fgColor rgb="FFD6E3BC"/>
        <bgColor rgb="FFD6E3BC"/>
      </patternFill>
    </fill>
    <fill>
      <patternFill patternType="solid">
        <fgColor rgb="FFFFC000"/>
        <bgColor rgb="FFFFC000"/>
      </patternFill>
    </fill>
    <fill>
      <patternFill patternType="solid">
        <fgColor rgb="FFFFD44B"/>
        <bgColor rgb="FFFFD44B"/>
      </patternFill>
    </fill>
    <fill>
      <patternFill patternType="solid">
        <fgColor rgb="FFFDE9D9"/>
        <bgColor rgb="FFFDE9D9"/>
      </patternFill>
    </fill>
    <fill>
      <patternFill patternType="solid">
        <fgColor rgb="FFEEECE1"/>
        <bgColor rgb="FFEEECE1"/>
      </patternFill>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9" tint="0.39997558519241921"/>
        <bgColor rgb="FFC2D69B"/>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3" tint="0.79998168889431442"/>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s>
  <cellStyleXfs count="3">
    <xf numFmtId="0" fontId="0" fillId="0" borderId="0">
      <alignment vertical="center"/>
    </xf>
    <xf numFmtId="0" fontId="12" fillId="0" borderId="0"/>
    <xf numFmtId="9" fontId="12" fillId="0" borderId="0" applyFont="0" applyFill="0" applyBorder="0" applyAlignment="0" applyProtection="0"/>
  </cellStyleXfs>
  <cellXfs count="193">
    <xf numFmtId="0" fontId="0" fillId="0" borderId="0" xfId="0">
      <alignment vertical="center"/>
    </xf>
    <xf numFmtId="0" fontId="2"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center" vertical="center"/>
    </xf>
    <xf numFmtId="0" fontId="3" fillId="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164" fontId="9" fillId="0" borderId="0" xfId="0" applyNumberFormat="1" applyFont="1" applyAlignment="1">
      <alignment horizontal="center" vertical="center"/>
    </xf>
    <xf numFmtId="0" fontId="12" fillId="0" borderId="0" xfId="1"/>
    <xf numFmtId="0" fontId="12" fillId="12" borderId="0" xfId="1" applyFill="1"/>
    <xf numFmtId="0" fontId="21" fillId="0" borderId="0" xfId="1" applyFont="1"/>
    <xf numFmtId="0" fontId="12" fillId="0" borderId="11" xfId="1" applyBorder="1"/>
    <xf numFmtId="0" fontId="21" fillId="0" borderId="0" xfId="1" applyFont="1" applyAlignment="1">
      <alignment horizontal="right"/>
    </xf>
    <xf numFmtId="0" fontId="12" fillId="0" borderId="12" xfId="1" applyBorder="1"/>
    <xf numFmtId="0" fontId="12" fillId="0" borderId="15" xfId="1" applyBorder="1" applyAlignment="1" applyProtection="1">
      <alignment horizontal="center" vertical="center" wrapText="1"/>
      <protection locked="0"/>
    </xf>
    <xf numFmtId="0" fontId="12" fillId="13" borderId="8" xfId="1" applyFill="1" applyBorder="1" applyAlignment="1">
      <alignment horizontal="center"/>
    </xf>
    <xf numFmtId="0" fontId="12" fillId="0" borderId="0" xfId="1" applyAlignment="1" applyProtection="1">
      <alignment horizontal="center" vertical="center" wrapText="1"/>
      <protection locked="0"/>
    </xf>
    <xf numFmtId="0" fontId="12" fillId="0" borderId="9" xfId="1" applyBorder="1" applyAlignment="1">
      <alignment horizontal="center"/>
    </xf>
    <xf numFmtId="0" fontId="12" fillId="0" borderId="0" xfId="1" applyAlignment="1">
      <alignment horizontal="center"/>
    </xf>
    <xf numFmtId="0" fontId="12" fillId="0" borderId="19" xfId="1" applyBorder="1" applyAlignment="1" applyProtection="1">
      <alignment horizontal="center" vertical="center" wrapText="1"/>
      <protection locked="0"/>
    </xf>
    <xf numFmtId="0" fontId="11" fillId="13" borderId="8" xfId="1" applyFont="1" applyFill="1" applyBorder="1"/>
    <xf numFmtId="0" fontId="12" fillId="0" borderId="8" xfId="1" applyBorder="1" applyAlignment="1" applyProtection="1">
      <alignment horizontal="center" vertical="center" wrapText="1"/>
      <protection locked="0"/>
    </xf>
    <xf numFmtId="0" fontId="12" fillId="13" borderId="8" xfId="1" applyFill="1" applyBorder="1"/>
    <xf numFmtId="0" fontId="23" fillId="13" borderId="8" xfId="1" applyFont="1" applyFill="1" applyBorder="1" applyAlignment="1">
      <alignment horizontal="center"/>
    </xf>
    <xf numFmtId="9" fontId="12" fillId="0" borderId="8" xfId="1" applyNumberFormat="1" applyBorder="1" applyAlignment="1" applyProtection="1">
      <alignment horizontal="center" vertical="center" wrapText="1"/>
      <protection locked="0"/>
    </xf>
    <xf numFmtId="0" fontId="12" fillId="14" borderId="8" xfId="1" applyFill="1" applyBorder="1" applyAlignment="1">
      <alignment horizontal="center"/>
    </xf>
    <xf numFmtId="0" fontId="12" fillId="12" borderId="0" xfId="1" applyFill="1" applyAlignment="1" applyProtection="1">
      <alignment horizontal="center" vertical="center" wrapText="1"/>
      <protection locked="0"/>
    </xf>
    <xf numFmtId="0" fontId="12" fillId="12" borderId="0" xfId="1" applyFill="1" applyAlignment="1">
      <alignment horizontal="center"/>
    </xf>
    <xf numFmtId="0" fontId="11" fillId="12" borderId="0" xfId="1" applyFont="1" applyFill="1"/>
    <xf numFmtId="0" fontId="12" fillId="14" borderId="21" xfId="1" applyFill="1" applyBorder="1"/>
    <xf numFmtId="0" fontId="11" fillId="14" borderId="12" xfId="1" applyFont="1" applyFill="1" applyBorder="1"/>
    <xf numFmtId="0" fontId="12" fillId="14" borderId="21" xfId="1" applyFill="1" applyBorder="1" applyAlignment="1">
      <alignment horizontal="center"/>
    </xf>
    <xf numFmtId="0" fontId="12" fillId="14" borderId="12" xfId="1" applyFill="1" applyBorder="1" applyAlignment="1">
      <alignment horizontal="center"/>
    </xf>
    <xf numFmtId="0" fontId="12" fillId="14" borderId="10" xfId="1" applyFill="1" applyBorder="1" applyAlignment="1">
      <alignment horizontal="center"/>
    </xf>
    <xf numFmtId="0" fontId="25" fillId="12" borderId="0" xfId="1" applyFont="1" applyFill="1" applyAlignment="1">
      <alignment horizontal="center"/>
    </xf>
    <xf numFmtId="0" fontId="12" fillId="14" borderId="19" xfId="1" applyFill="1" applyBorder="1"/>
    <xf numFmtId="0" fontId="11" fillId="14" borderId="11" xfId="1" applyFont="1" applyFill="1" applyBorder="1"/>
    <xf numFmtId="0" fontId="23" fillId="14" borderId="8" xfId="1" applyFont="1" applyFill="1" applyBorder="1" applyAlignment="1">
      <alignment horizontal="center"/>
    </xf>
    <xf numFmtId="9" fontId="0" fillId="0" borderId="8" xfId="2" applyFont="1" applyFill="1" applyBorder="1" applyAlignment="1" applyProtection="1">
      <alignment horizontal="center" vertical="center" wrapText="1"/>
      <protection locked="0"/>
    </xf>
    <xf numFmtId="0" fontId="12" fillId="12" borderId="8" xfId="1" applyFill="1" applyBorder="1" applyAlignment="1" applyProtection="1">
      <alignment horizontal="center" vertical="center" wrapText="1"/>
      <protection locked="0"/>
    </xf>
    <xf numFmtId="9" fontId="0" fillId="0" borderId="8" xfId="2" applyFont="1" applyBorder="1" applyAlignment="1" applyProtection="1">
      <alignment horizontal="center" vertical="center" wrapText="1"/>
      <protection locked="0"/>
    </xf>
    <xf numFmtId="0" fontId="12" fillId="15" borderId="21" xfId="1" applyFill="1" applyBorder="1" applyAlignment="1">
      <alignment horizontal="center"/>
    </xf>
    <xf numFmtId="0" fontId="12" fillId="0" borderId="23" xfId="1" applyBorder="1"/>
    <xf numFmtId="0" fontId="12" fillId="15" borderId="8" xfId="1" applyFill="1" applyBorder="1" applyAlignment="1">
      <alignment horizontal="center"/>
    </xf>
    <xf numFmtId="0" fontId="12" fillId="15" borderId="12" xfId="1" applyFill="1" applyBorder="1"/>
    <xf numFmtId="0" fontId="11" fillId="15" borderId="10" xfId="1" applyFont="1" applyFill="1" applyBorder="1"/>
    <xf numFmtId="0" fontId="12" fillId="12" borderId="9" xfId="1" applyFill="1" applyBorder="1" applyAlignment="1">
      <alignment horizontal="center"/>
    </xf>
    <xf numFmtId="0" fontId="11" fillId="12" borderId="23" xfId="1" applyFont="1" applyFill="1" applyBorder="1"/>
    <xf numFmtId="0" fontId="11" fillId="15" borderId="21" xfId="1" applyFont="1" applyFill="1" applyBorder="1"/>
    <xf numFmtId="0" fontId="12" fillId="15" borderId="11" xfId="1" applyFill="1" applyBorder="1"/>
    <xf numFmtId="0" fontId="11" fillId="15" borderId="13" xfId="1" applyFont="1" applyFill="1" applyBorder="1"/>
    <xf numFmtId="0" fontId="12" fillId="15" borderId="8" xfId="1" applyFill="1" applyBorder="1"/>
    <xf numFmtId="0" fontId="11" fillId="15" borderId="8" xfId="1" applyFont="1" applyFill="1" applyBorder="1"/>
    <xf numFmtId="0" fontId="12" fillId="0" borderId="10" xfId="1" applyBorder="1"/>
    <xf numFmtId="0" fontId="12" fillId="11" borderId="8" xfId="1" applyFill="1" applyBorder="1" applyAlignment="1" applyProtection="1">
      <alignment horizontal="center" vertical="center" wrapText="1"/>
      <protection locked="0"/>
    </xf>
    <xf numFmtId="0" fontId="23" fillId="15" borderId="10" xfId="1" applyFont="1" applyFill="1" applyBorder="1" applyAlignment="1">
      <alignment horizontal="center"/>
    </xf>
    <xf numFmtId="0" fontId="23" fillId="15" borderId="8" xfId="1" applyFont="1" applyFill="1" applyBorder="1" applyAlignment="1">
      <alignment horizontal="center"/>
    </xf>
    <xf numFmtId="0" fontId="11" fillId="0" borderId="0" xfId="1" applyFont="1" applyAlignment="1">
      <alignment horizontal="right" vertical="center"/>
    </xf>
    <xf numFmtId="0" fontId="12" fillId="0" borderId="0" xfId="1" applyAlignment="1">
      <alignment horizontal="left" vertical="top"/>
    </xf>
    <xf numFmtId="0" fontId="11" fillId="0" borderId="0" xfId="1" applyFont="1" applyAlignment="1">
      <alignment horizontal="right"/>
    </xf>
    <xf numFmtId="0" fontId="11" fillId="0" borderId="0" xfId="1" applyFont="1"/>
    <xf numFmtId="0" fontId="11" fillId="0" borderId="0" xfId="1" applyFont="1" applyAlignment="1">
      <alignment horizontal="right" vertical="center" wrapText="1"/>
    </xf>
    <xf numFmtId="0" fontId="12" fillId="0" borderId="0" xfId="1" applyAlignment="1">
      <alignment horizontal="left" vertical="top" wrapText="1"/>
    </xf>
    <xf numFmtId="0" fontId="27" fillId="0" borderId="0" xfId="1" applyFont="1" applyAlignment="1">
      <alignment horizontal="center" vertical="center" wrapText="1"/>
    </xf>
    <xf numFmtId="10" fontId="12" fillId="15" borderId="21" xfId="2" applyNumberFormat="1" applyFont="1" applyFill="1" applyBorder="1" applyAlignment="1" applyProtection="1">
      <alignment horizontal="center"/>
    </xf>
    <xf numFmtId="10" fontId="12" fillId="15" borderId="8" xfId="2" applyNumberFormat="1" applyFont="1" applyFill="1" applyBorder="1" applyAlignment="1" applyProtection="1">
      <alignment horizontal="center"/>
    </xf>
    <xf numFmtId="10" fontId="12" fillId="15" borderId="10" xfId="2" applyNumberFormat="1" applyFont="1" applyFill="1" applyBorder="1" applyAlignment="1" applyProtection="1">
      <alignment horizontal="center"/>
    </xf>
    <xf numFmtId="0" fontId="4" fillId="16" borderId="1" xfId="0" applyFont="1" applyFill="1" applyBorder="1" applyAlignment="1">
      <alignment horizontal="center" vertical="center" wrapText="1"/>
    </xf>
    <xf numFmtId="0" fontId="30" fillId="0" borderId="0" xfId="1" applyFont="1" applyAlignment="1">
      <alignment horizontal="center" vertical="center" wrapText="1"/>
    </xf>
    <xf numFmtId="0" fontId="0" fillId="0" borderId="0" xfId="0" applyAlignment="1">
      <alignment vertical="center" wrapText="1"/>
    </xf>
    <xf numFmtId="10" fontId="12" fillId="14" borderId="8" xfId="2" applyNumberFormat="1" applyFont="1" applyFill="1" applyBorder="1" applyAlignment="1" applyProtection="1">
      <alignment horizontal="center"/>
    </xf>
    <xf numFmtId="10" fontId="12" fillId="13" borderId="8" xfId="2" applyNumberFormat="1" applyFont="1" applyFill="1" applyBorder="1" applyAlignment="1" applyProtection="1">
      <alignment horizontal="center"/>
    </xf>
    <xf numFmtId="0" fontId="12" fillId="11" borderId="8" xfId="1" applyFill="1" applyBorder="1" applyAlignment="1" applyProtection="1">
      <alignment horizontal="center" vertical="center"/>
      <protection locked="0"/>
    </xf>
    <xf numFmtId="0" fontId="12" fillId="11" borderId="10" xfId="1" applyFill="1" applyBorder="1" applyAlignment="1" applyProtection="1">
      <alignment horizontal="center" vertical="center"/>
      <protection locked="0"/>
    </xf>
    <xf numFmtId="0" fontId="12" fillId="11" borderId="21" xfId="1" applyFill="1" applyBorder="1" applyAlignment="1" applyProtection="1">
      <alignment horizontal="center" vertical="center"/>
      <protection locked="0"/>
    </xf>
    <xf numFmtId="0" fontId="12" fillId="11" borderId="20" xfId="1" applyFill="1" applyBorder="1" applyAlignment="1" applyProtection="1">
      <alignment horizontal="center" vertical="center"/>
      <protection locked="0"/>
    </xf>
    <xf numFmtId="0" fontId="12" fillId="11" borderId="17" xfId="1" applyFill="1" applyBorder="1" applyAlignment="1" applyProtection="1">
      <alignment horizontal="center" vertical="center"/>
      <protection locked="0"/>
    </xf>
    <xf numFmtId="10" fontId="6"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xf>
    <xf numFmtId="0" fontId="12" fillId="10" borderId="8" xfId="1" applyFill="1" applyBorder="1" applyAlignment="1">
      <alignment horizontal="center"/>
    </xf>
    <xf numFmtId="0" fontId="12" fillId="11" borderId="8" xfId="1" applyFill="1" applyBorder="1" applyAlignment="1">
      <alignment horizontal="justify" vertical="center" wrapText="1"/>
    </xf>
    <xf numFmtId="0" fontId="12" fillId="11" borderId="8" xfId="1" applyFill="1" applyBorder="1" applyAlignment="1">
      <alignment horizontal="justify" vertical="center"/>
    </xf>
    <xf numFmtId="0" fontId="12" fillId="11" borderId="20" xfId="1" applyFill="1" applyBorder="1" applyAlignment="1">
      <alignment horizontal="justify" vertical="center"/>
    </xf>
    <xf numFmtId="0" fontId="23" fillId="10" borderId="8" xfId="1" applyFont="1" applyFill="1" applyBorder="1" applyAlignment="1">
      <alignment horizontal="center"/>
    </xf>
    <xf numFmtId="0" fontId="11" fillId="10" borderId="10" xfId="1" applyFont="1" applyFill="1" applyBorder="1"/>
    <xf numFmtId="0" fontId="12" fillId="10" borderId="21" xfId="1" applyFill="1" applyBorder="1"/>
    <xf numFmtId="10" fontId="12" fillId="10" borderId="8" xfId="2" applyNumberFormat="1" applyFont="1" applyFill="1" applyBorder="1" applyAlignment="1" applyProtection="1">
      <alignment horizontal="center"/>
    </xf>
    <xf numFmtId="9" fontId="12" fillId="0" borderId="8" xfId="1" applyNumberFormat="1" applyBorder="1" applyAlignment="1">
      <alignment horizontal="center" vertical="center"/>
    </xf>
    <xf numFmtId="0" fontId="26" fillId="0" borderId="19" xfId="1" applyFont="1" applyBorder="1" applyAlignment="1">
      <alignment horizontal="center" vertical="center" wrapText="1"/>
    </xf>
    <xf numFmtId="0" fontId="13" fillId="10" borderId="8" xfId="1" applyFont="1" applyFill="1" applyBorder="1" applyAlignment="1">
      <alignment horizontal="center" vertical="center"/>
    </xf>
    <xf numFmtId="0" fontId="12" fillId="10" borderId="8" xfId="1" applyFill="1" applyBorder="1" applyAlignment="1">
      <alignment horizontal="center" vertical="center"/>
    </xf>
    <xf numFmtId="0" fontId="24" fillId="12" borderId="8" xfId="1" applyFont="1" applyFill="1" applyBorder="1" applyAlignment="1" applyProtection="1">
      <alignment horizontal="center" vertical="center" wrapText="1" shrinkToFit="1"/>
      <protection locked="0"/>
    </xf>
    <xf numFmtId="0" fontId="24" fillId="0" borderId="8" xfId="1" applyFont="1" applyBorder="1" applyAlignment="1" applyProtection="1">
      <alignment horizontal="center" vertical="center" wrapText="1" shrinkToFit="1"/>
      <protection locked="0"/>
    </xf>
    <xf numFmtId="0" fontId="24" fillId="0" borderId="8" xfId="1" applyFont="1" applyBorder="1" applyAlignment="1" applyProtection="1">
      <alignment horizontal="center" vertical="center" wrapText="1"/>
      <protection locked="0"/>
    </xf>
    <xf numFmtId="0" fontId="24" fillId="0" borderId="22" xfId="1" applyFont="1" applyBorder="1" applyAlignment="1" applyProtection="1">
      <alignment horizontal="center" vertical="center" wrapText="1"/>
      <protection locked="0"/>
    </xf>
    <xf numFmtId="0" fontId="22" fillId="12" borderId="8" xfId="1" applyFont="1" applyFill="1" applyBorder="1" applyAlignment="1" applyProtection="1">
      <alignment horizontal="center" vertical="center" wrapText="1"/>
      <protection locked="0"/>
    </xf>
    <xf numFmtId="0" fontId="22" fillId="0" borderId="8" xfId="1" applyFont="1" applyBorder="1" applyAlignment="1" applyProtection="1">
      <alignment horizontal="center" vertical="center" wrapText="1"/>
      <protection locked="0"/>
    </xf>
    <xf numFmtId="0" fontId="12" fillId="0" borderId="0" xfId="1" applyAlignment="1">
      <alignment horizontal="center" vertical="center"/>
    </xf>
    <xf numFmtId="0" fontId="11" fillId="10" borderId="20" xfId="1" applyFont="1" applyFill="1" applyBorder="1" applyAlignment="1">
      <alignment horizontal="center" vertical="center" textRotation="90" wrapText="1"/>
    </xf>
    <xf numFmtId="0" fontId="11" fillId="10" borderId="18" xfId="1" applyFont="1" applyFill="1" applyBorder="1" applyAlignment="1">
      <alignment horizontal="center" vertical="center" textRotation="90" wrapText="1"/>
    </xf>
    <xf numFmtId="0" fontId="11" fillId="10" borderId="14" xfId="1" applyFont="1" applyFill="1" applyBorder="1" applyAlignment="1">
      <alignment horizontal="center" vertical="center" textRotation="90" wrapText="1"/>
    </xf>
    <xf numFmtId="0" fontId="11" fillId="15" borderId="8" xfId="1" applyFont="1" applyFill="1" applyBorder="1" applyAlignment="1">
      <alignment horizontal="center" vertical="center" textRotation="90" wrapText="1"/>
    </xf>
    <xf numFmtId="0" fontId="27" fillId="0" borderId="17" xfId="1" applyFont="1" applyBorder="1" applyAlignment="1">
      <alignment horizontal="center" vertical="center" wrapText="1"/>
    </xf>
    <xf numFmtId="0" fontId="27" fillId="0" borderId="16" xfId="1" applyFont="1" applyBorder="1" applyAlignment="1">
      <alignment horizontal="center" vertical="center" wrapText="1"/>
    </xf>
    <xf numFmtId="0" fontId="27" fillId="0" borderId="23" xfId="1" applyFont="1" applyBorder="1" applyAlignment="1">
      <alignment horizontal="center" vertical="center" wrapText="1"/>
    </xf>
    <xf numFmtId="0" fontId="27" fillId="0" borderId="0" xfId="1" applyFont="1" applyAlignment="1">
      <alignment horizontal="center" vertical="center" wrapText="1"/>
    </xf>
    <xf numFmtId="0" fontId="27" fillId="0" borderId="13" xfId="1" applyFont="1" applyBorder="1" applyAlignment="1">
      <alignment horizontal="center" vertical="center" wrapText="1"/>
    </xf>
    <xf numFmtId="0" fontId="27" fillId="0" borderId="11" xfId="1" applyFont="1" applyBorder="1" applyAlignment="1">
      <alignment horizontal="center" vertical="center" wrapText="1"/>
    </xf>
    <xf numFmtId="0" fontId="11" fillId="0" borderId="0" xfId="1" applyFont="1" applyAlignment="1">
      <alignment horizontal="right" vertical="center"/>
    </xf>
    <xf numFmtId="0" fontId="11" fillId="0" borderId="9" xfId="1" applyFont="1" applyBorder="1" applyAlignment="1">
      <alignment horizontal="right" vertical="center"/>
    </xf>
    <xf numFmtId="0" fontId="23" fillId="10" borderId="8" xfId="1" applyFont="1" applyFill="1" applyBorder="1" applyAlignment="1">
      <alignment horizontal="center"/>
    </xf>
    <xf numFmtId="0" fontId="23" fillId="10" borderId="20" xfId="1" applyFont="1" applyFill="1" applyBorder="1" applyAlignment="1">
      <alignment horizontal="center" vertical="center"/>
    </xf>
    <xf numFmtId="0" fontId="23" fillId="10" borderId="14" xfId="1" applyFont="1" applyFill="1" applyBorder="1" applyAlignment="1">
      <alignment horizontal="center" vertical="center"/>
    </xf>
    <xf numFmtId="0" fontId="12" fillId="10" borderId="10" xfId="1" applyFill="1" applyBorder="1" applyAlignment="1">
      <alignment horizontal="center" vertical="center"/>
    </xf>
    <xf numFmtId="0" fontId="12" fillId="10" borderId="21" xfId="1" applyFill="1" applyBorder="1" applyAlignment="1">
      <alignment horizontal="center" vertical="center"/>
    </xf>
    <xf numFmtId="0" fontId="11" fillId="10" borderId="17" xfId="1" applyFont="1" applyFill="1" applyBorder="1" applyAlignment="1">
      <alignment horizontal="center" vertical="center" wrapText="1"/>
    </xf>
    <xf numFmtId="0" fontId="12" fillId="10" borderId="15" xfId="1" applyFill="1" applyBorder="1" applyAlignment="1">
      <alignment horizontal="center" vertical="center" wrapText="1"/>
    </xf>
    <xf numFmtId="0" fontId="12" fillId="10" borderId="13" xfId="1" applyFill="1" applyBorder="1" applyAlignment="1">
      <alignment horizontal="center" vertical="center" wrapText="1"/>
    </xf>
    <xf numFmtId="0" fontId="12" fillId="10" borderId="19" xfId="1" applyFill="1" applyBorder="1" applyAlignment="1">
      <alignment horizontal="center" vertical="center" wrapText="1"/>
    </xf>
    <xf numFmtId="0" fontId="31" fillId="20" borderId="20" xfId="1" applyFont="1" applyFill="1" applyBorder="1" applyAlignment="1">
      <alignment horizontal="left" vertical="center" wrapText="1"/>
    </xf>
    <xf numFmtId="0" fontId="31" fillId="20" borderId="18" xfId="1" applyFont="1" applyFill="1" applyBorder="1" applyAlignment="1">
      <alignment horizontal="left" vertical="center" wrapText="1"/>
    </xf>
    <xf numFmtId="0" fontId="31" fillId="20" borderId="14" xfId="1" applyFont="1" applyFill="1" applyBorder="1" applyAlignment="1">
      <alignment horizontal="left" vertical="center" wrapText="1"/>
    </xf>
    <xf numFmtId="0" fontId="23" fillId="15" borderId="8" xfId="1" applyFont="1" applyFill="1" applyBorder="1" applyAlignment="1">
      <alignment horizontal="center" vertical="center"/>
    </xf>
    <xf numFmtId="0" fontId="31" fillId="17" borderId="8" xfId="1" applyFont="1" applyFill="1" applyBorder="1" applyAlignment="1">
      <alignment vertical="center" wrapText="1"/>
    </xf>
    <xf numFmtId="0" fontId="11" fillId="15" borderId="17" xfId="1" applyFont="1" applyFill="1" applyBorder="1" applyAlignment="1">
      <alignment horizontal="center" vertical="center" wrapText="1"/>
    </xf>
    <xf numFmtId="0" fontId="12" fillId="15" borderId="15" xfId="1" applyFill="1" applyBorder="1" applyAlignment="1">
      <alignment horizontal="center" vertical="center" wrapText="1"/>
    </xf>
    <xf numFmtId="0" fontId="12" fillId="15" borderId="13" xfId="1" applyFill="1" applyBorder="1" applyAlignment="1">
      <alignment horizontal="center" vertical="center" wrapText="1"/>
    </xf>
    <xf numFmtId="0" fontId="12" fillId="15" borderId="19" xfId="1" applyFill="1" applyBorder="1" applyAlignment="1">
      <alignment horizontal="center" vertical="center" wrapText="1"/>
    </xf>
    <xf numFmtId="0" fontId="23" fillId="15" borderId="14" xfId="1" applyFont="1" applyFill="1" applyBorder="1" applyAlignment="1">
      <alignment horizontal="center" vertical="center"/>
    </xf>
    <xf numFmtId="0" fontId="31" fillId="17" borderId="20" xfId="1" applyFont="1" applyFill="1" applyBorder="1" applyAlignment="1">
      <alignment horizontal="left" vertical="center" wrapText="1"/>
    </xf>
    <xf numFmtId="0" fontId="31" fillId="17" borderId="18" xfId="1" applyFont="1" applyFill="1" applyBorder="1" applyAlignment="1">
      <alignment horizontal="left" vertical="center" wrapText="1"/>
    </xf>
    <xf numFmtId="0" fontId="31" fillId="17" borderId="14" xfId="1" applyFont="1" applyFill="1" applyBorder="1" applyAlignment="1">
      <alignment horizontal="left" vertical="center" wrapText="1"/>
    </xf>
    <xf numFmtId="0" fontId="23" fillId="10" borderId="8" xfId="1" applyFont="1" applyFill="1" applyBorder="1" applyAlignment="1" applyProtection="1">
      <alignment horizontal="center" vertical="center" wrapText="1"/>
      <protection locked="0"/>
    </xf>
    <xf numFmtId="0" fontId="31" fillId="18" borderId="21" xfId="1" applyFont="1" applyFill="1" applyBorder="1" applyAlignment="1">
      <alignment vertical="center" wrapText="1"/>
    </xf>
    <xf numFmtId="0" fontId="23" fillId="13" borderId="20" xfId="1" applyFont="1" applyFill="1" applyBorder="1" applyAlignment="1">
      <alignment horizontal="center" vertical="center"/>
    </xf>
    <xf numFmtId="0" fontId="23" fillId="13" borderId="14" xfId="1" applyFont="1" applyFill="1" applyBorder="1" applyAlignment="1">
      <alignment horizontal="center" vertical="center"/>
    </xf>
    <xf numFmtId="0" fontId="11" fillId="14" borderId="16" xfId="1" applyFont="1" applyFill="1" applyBorder="1" applyAlignment="1">
      <alignment horizontal="center"/>
    </xf>
    <xf numFmtId="0" fontId="11" fillId="14" borderId="11" xfId="1" applyFont="1" applyFill="1" applyBorder="1" applyAlignment="1">
      <alignment horizontal="center"/>
    </xf>
    <xf numFmtId="0" fontId="31" fillId="19" borderId="21" xfId="1" applyFont="1" applyFill="1" applyBorder="1" applyAlignment="1">
      <alignment vertical="center" wrapText="1"/>
    </xf>
    <xf numFmtId="0" fontId="23" fillId="14" borderId="20" xfId="1" applyFont="1" applyFill="1" applyBorder="1" applyAlignment="1">
      <alignment horizontal="center" vertical="center"/>
    </xf>
    <xf numFmtId="0" fontId="23" fillId="14" borderId="14" xfId="1" applyFont="1" applyFill="1" applyBorder="1" applyAlignment="1">
      <alignment horizontal="center" vertical="center"/>
    </xf>
    <xf numFmtId="0" fontId="27" fillId="0" borderId="15" xfId="1" applyFont="1" applyBorder="1" applyAlignment="1">
      <alignment horizontal="center" vertical="center" wrapText="1"/>
    </xf>
    <xf numFmtId="0" fontId="27" fillId="0" borderId="9" xfId="1" applyFont="1" applyBorder="1" applyAlignment="1">
      <alignment horizontal="center" vertical="center" wrapText="1"/>
    </xf>
    <xf numFmtId="0" fontId="11" fillId="13" borderId="20" xfId="1" applyFont="1" applyFill="1" applyBorder="1" applyAlignment="1">
      <alignment horizontal="center" vertical="center" textRotation="90" wrapText="1"/>
    </xf>
    <xf numFmtId="0" fontId="11" fillId="13" borderId="18" xfId="1" applyFont="1" applyFill="1" applyBorder="1" applyAlignment="1">
      <alignment horizontal="center" vertical="center" textRotation="90" wrapText="1"/>
    </xf>
    <xf numFmtId="0" fontId="11" fillId="13" borderId="14" xfId="1" applyFont="1" applyFill="1" applyBorder="1" applyAlignment="1">
      <alignment horizontal="center" vertical="center" textRotation="90" wrapText="1"/>
    </xf>
    <xf numFmtId="0" fontId="23" fillId="13" borderId="8" xfId="1" applyFont="1" applyFill="1" applyBorder="1" applyAlignment="1">
      <alignment horizontal="center"/>
    </xf>
    <xf numFmtId="0" fontId="23" fillId="13" borderId="20" xfId="1" applyFont="1" applyFill="1" applyBorder="1" applyAlignment="1" applyProtection="1">
      <alignment horizontal="center" vertical="center" wrapText="1"/>
      <protection locked="0"/>
    </xf>
    <xf numFmtId="0" fontId="23" fillId="13" borderId="14" xfId="1" applyFont="1" applyFill="1" applyBorder="1" applyAlignment="1" applyProtection="1">
      <alignment horizontal="center" vertical="center" wrapText="1"/>
      <protection locked="0"/>
    </xf>
    <xf numFmtId="0" fontId="31" fillId="20" borderId="21" xfId="1" applyFont="1" applyFill="1" applyBorder="1" applyAlignment="1">
      <alignment vertical="center" wrapText="1"/>
    </xf>
    <xf numFmtId="0" fontId="11" fillId="14" borderId="20" xfId="1" applyFont="1" applyFill="1" applyBorder="1" applyAlignment="1">
      <alignment horizontal="center" vertical="center" textRotation="90" wrapText="1"/>
    </xf>
    <xf numFmtId="0" fontId="11" fillId="14" borderId="18" xfId="1" applyFont="1" applyFill="1" applyBorder="1" applyAlignment="1">
      <alignment horizontal="center" vertical="center" textRotation="90" wrapText="1"/>
    </xf>
    <xf numFmtId="0" fontId="11" fillId="14" borderId="14" xfId="1" applyFont="1" applyFill="1" applyBorder="1" applyAlignment="1">
      <alignment horizontal="center" vertical="center" textRotation="90" wrapText="1"/>
    </xf>
    <xf numFmtId="0" fontId="23" fillId="14" borderId="8" xfId="1" applyFont="1" applyFill="1" applyBorder="1" applyAlignment="1">
      <alignment horizontal="center"/>
    </xf>
    <xf numFmtId="0" fontId="23" fillId="14" borderId="20" xfId="1" applyFont="1" applyFill="1" applyBorder="1" applyAlignment="1" applyProtection="1">
      <alignment horizontal="center" vertical="center" wrapText="1"/>
      <protection locked="0"/>
    </xf>
    <xf numFmtId="0" fontId="23" fillId="14" borderId="14" xfId="1" applyFont="1" applyFill="1" applyBorder="1" applyAlignment="1" applyProtection="1">
      <alignment horizontal="center" vertical="center" wrapText="1"/>
      <protection locked="0"/>
    </xf>
    <xf numFmtId="0" fontId="31" fillId="19" borderId="15" xfId="1" applyFont="1" applyFill="1" applyBorder="1" applyAlignment="1">
      <alignment vertical="center" wrapText="1"/>
    </xf>
    <xf numFmtId="0" fontId="31" fillId="19" borderId="9" xfId="1" applyFont="1" applyFill="1" applyBorder="1" applyAlignment="1">
      <alignment vertical="center" wrapText="1"/>
    </xf>
    <xf numFmtId="0" fontId="31" fillId="19" borderId="19" xfId="1" applyFont="1" applyFill="1" applyBorder="1" applyAlignment="1">
      <alignment vertical="center" wrapText="1"/>
    </xf>
    <xf numFmtId="0" fontId="11" fillId="13" borderId="17" xfId="1" applyFont="1" applyFill="1" applyBorder="1" applyAlignment="1">
      <alignment horizontal="center"/>
    </xf>
    <xf numFmtId="0" fontId="11" fillId="13" borderId="16" xfId="1" applyFont="1" applyFill="1" applyBorder="1" applyAlignment="1">
      <alignment horizontal="center"/>
    </xf>
    <xf numFmtId="0" fontId="11" fillId="13" borderId="13" xfId="1" applyFont="1" applyFill="1" applyBorder="1" applyAlignment="1">
      <alignment horizontal="center"/>
    </xf>
    <xf numFmtId="0" fontId="11" fillId="13" borderId="11" xfId="1" applyFont="1" applyFill="1" applyBorder="1" applyAlignment="1">
      <alignment horizontal="center"/>
    </xf>
    <xf numFmtId="0" fontId="3" fillId="7" borderId="24"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25" xfId="0" applyFont="1" applyFill="1" applyBorder="1" applyAlignment="1">
      <alignment horizontal="center" vertical="center" wrapText="1"/>
    </xf>
    <xf numFmtId="0" fontId="9" fillId="0" borderId="0" xfId="0" applyFont="1" applyAlignment="1">
      <alignment horizontal="left" vertical="center"/>
    </xf>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1" fillId="0" borderId="6" xfId="0" applyFont="1" applyBorder="1" applyAlignment="1">
      <alignment vertical="top"/>
    </xf>
    <xf numFmtId="0" fontId="1" fillId="0" borderId="2" xfId="0" applyFont="1" applyBorder="1" applyAlignment="1">
      <alignment vertical="top"/>
    </xf>
    <xf numFmtId="0" fontId="10" fillId="8" borderId="0" xfId="0" applyFont="1" applyFill="1" applyAlignment="1">
      <alignment horizontal="center" vertical="center"/>
    </xf>
    <xf numFmtId="0" fontId="4" fillId="9" borderId="3" xfId="0" applyFont="1" applyFill="1" applyBorder="1" applyAlignment="1">
      <alignment horizontal="center" vertical="center" wrapText="1"/>
    </xf>
    <xf numFmtId="0" fontId="1" fillId="0" borderId="4" xfId="0" applyFont="1" applyBorder="1" applyAlignment="1">
      <alignment vertical="top"/>
    </xf>
    <xf numFmtId="0" fontId="1" fillId="0" borderId="0" xfId="0" applyFont="1" applyAlignment="1">
      <alignment vertical="top"/>
    </xf>
    <xf numFmtId="0" fontId="10" fillId="8" borderId="0" xfId="0" applyFont="1" applyFill="1" applyAlignment="1">
      <alignment horizontal="center" vertical="center" wrapText="1"/>
    </xf>
    <xf numFmtId="0" fontId="12" fillId="0" borderId="0" xfId="1" applyFill="1" applyAlignment="1">
      <alignment horizontal="left" vertical="top"/>
    </xf>
    <xf numFmtId="0" fontId="11" fillId="0" borderId="0" xfId="1" applyFont="1" applyFill="1" applyAlignment="1">
      <alignment horizontal="right" vertical="center"/>
    </xf>
    <xf numFmtId="0" fontId="11" fillId="0" borderId="0" xfId="1" applyFont="1" applyFill="1" applyBorder="1" applyAlignment="1">
      <alignment horizontal="right" vertical="center"/>
    </xf>
    <xf numFmtId="0" fontId="12" fillId="0" borderId="0" xfId="1" applyFill="1"/>
    <xf numFmtId="0" fontId="12" fillId="0" borderId="0" xfId="1" applyFill="1" applyBorder="1" applyAlignment="1">
      <alignment horizontal="center" vertical="center"/>
    </xf>
    <xf numFmtId="0" fontId="11" fillId="15" borderId="14" xfId="1" applyFont="1" applyFill="1" applyBorder="1" applyAlignment="1">
      <alignment horizontal="center" vertical="center" textRotation="90" wrapText="1"/>
    </xf>
    <xf numFmtId="0" fontId="23" fillId="15" borderId="18" xfId="1" applyFont="1" applyFill="1" applyBorder="1" applyAlignment="1">
      <alignment horizontal="center" vertical="center"/>
    </xf>
    <xf numFmtId="0" fontId="23" fillId="15" borderId="14" xfId="1" applyFont="1" applyFill="1" applyBorder="1" applyAlignment="1">
      <alignment horizontal="center"/>
    </xf>
    <xf numFmtId="0" fontId="23" fillId="15" borderId="13" xfId="1" applyFont="1" applyFill="1" applyBorder="1" applyAlignment="1">
      <alignment horizontal="center"/>
    </xf>
    <xf numFmtId="0" fontId="11" fillId="0" borderId="11" xfId="1" applyFont="1" applyFill="1" applyBorder="1" applyAlignment="1">
      <alignment horizontal="center" vertical="center"/>
    </xf>
  </cellXfs>
  <cellStyles count="3">
    <cellStyle name="Normal" xfId="0" builtinId="0"/>
    <cellStyle name="Normal 2" xfId="1" xr:uid="{D9042139-9FB4-9846-93F6-42B1A35B8B63}"/>
    <cellStyle name="Porcentaje 2" xfId="2" xr:uid="{0E97AC3B-A32A-0E49-91DE-46A30D5FDB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AUTOEVALUACIÓN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percentStacked"/>
        <c:varyColors val="0"/>
        <c:ser>
          <c:idx val="0"/>
          <c:order val="0"/>
          <c:tx>
            <c:strRef>
              <c:f>'RESUMEN AUTOEVALUACION IEO'!$D$9</c:f>
              <c:strCache>
                <c:ptCount val="1"/>
                <c:pt idx="0">
                  <c:v>EXISTENCIA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AUTOEVALUACION IEO'!$C$10:$C$13</c:f>
              <c:strCache>
                <c:ptCount val="4"/>
                <c:pt idx="0">
                  <c:v>GESTION DIRECTIVA</c:v>
                </c:pt>
                <c:pt idx="1">
                  <c:v>GESTIÓN ACADÉMICA</c:v>
                </c:pt>
                <c:pt idx="2">
                  <c:v>GESTION ADMINISTRATIVA 
Y FINANCIERA</c:v>
                </c:pt>
                <c:pt idx="3">
                  <c:v>GESTION DE LA COMUNIDAD</c:v>
                </c:pt>
              </c:strCache>
            </c:strRef>
          </c:cat>
          <c:val>
            <c:numRef>
              <c:f>'RESUMEN AUTOEVALUACION IEO'!$D$10:$D$13</c:f>
              <c:numCache>
                <c:formatCode>0.00%</c:formatCode>
                <c:ptCount val="4"/>
                <c:pt idx="0">
                  <c:v>0</c:v>
                </c:pt>
                <c:pt idx="1">
                  <c:v>0</c:v>
                </c:pt>
                <c:pt idx="2">
                  <c:v>0</c:v>
                </c:pt>
                <c:pt idx="3">
                  <c:v>0</c:v>
                </c:pt>
              </c:numCache>
            </c:numRef>
          </c:val>
          <c:extLst>
            <c:ext xmlns:c16="http://schemas.microsoft.com/office/drawing/2014/chart" uri="{C3380CC4-5D6E-409C-BE32-E72D297353CC}">
              <c16:uniqueId val="{00000000-C492-6843-ABEA-16A65CD967B9}"/>
            </c:ext>
          </c:extLst>
        </c:ser>
        <c:ser>
          <c:idx val="1"/>
          <c:order val="1"/>
          <c:tx>
            <c:strRef>
              <c:f>'RESUMEN AUTOEVALUACION IEO'!$E$9</c:f>
              <c:strCache>
                <c:ptCount val="1"/>
                <c:pt idx="0">
                  <c:v>PERTINENCIA </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AUTOEVALUACION IEO'!$C$10:$C$13</c:f>
              <c:strCache>
                <c:ptCount val="4"/>
                <c:pt idx="0">
                  <c:v>GESTION DIRECTIVA</c:v>
                </c:pt>
                <c:pt idx="1">
                  <c:v>GESTIÓN ACADÉMICA</c:v>
                </c:pt>
                <c:pt idx="2">
                  <c:v>GESTION ADMINISTRATIVA 
Y FINANCIERA</c:v>
                </c:pt>
                <c:pt idx="3">
                  <c:v>GESTION DE LA COMUNIDAD</c:v>
                </c:pt>
              </c:strCache>
            </c:strRef>
          </c:cat>
          <c:val>
            <c:numRef>
              <c:f>'RESUMEN AUTOEVALUACION IEO'!$E$10:$E$13</c:f>
              <c:numCache>
                <c:formatCode>0.00%</c:formatCode>
                <c:ptCount val="4"/>
                <c:pt idx="0">
                  <c:v>0</c:v>
                </c:pt>
                <c:pt idx="1">
                  <c:v>0</c:v>
                </c:pt>
                <c:pt idx="2">
                  <c:v>0</c:v>
                </c:pt>
                <c:pt idx="3">
                  <c:v>0</c:v>
                </c:pt>
              </c:numCache>
            </c:numRef>
          </c:val>
          <c:extLst>
            <c:ext xmlns:c16="http://schemas.microsoft.com/office/drawing/2014/chart" uri="{C3380CC4-5D6E-409C-BE32-E72D297353CC}">
              <c16:uniqueId val="{00000001-C492-6843-ABEA-16A65CD967B9}"/>
            </c:ext>
          </c:extLst>
        </c:ser>
        <c:ser>
          <c:idx val="2"/>
          <c:order val="2"/>
          <c:tx>
            <c:strRef>
              <c:f>'RESUMEN AUTOEVALUACION IEO'!$F$9</c:f>
              <c:strCache>
                <c:ptCount val="1"/>
                <c:pt idx="0">
                  <c:v>APROPIACION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AUTOEVALUACION IEO'!$C$10:$C$13</c:f>
              <c:strCache>
                <c:ptCount val="4"/>
                <c:pt idx="0">
                  <c:v>GESTION DIRECTIVA</c:v>
                </c:pt>
                <c:pt idx="1">
                  <c:v>GESTIÓN ACADÉMICA</c:v>
                </c:pt>
                <c:pt idx="2">
                  <c:v>GESTION ADMINISTRATIVA 
Y FINANCIERA</c:v>
                </c:pt>
                <c:pt idx="3">
                  <c:v>GESTION DE LA COMUNIDAD</c:v>
                </c:pt>
              </c:strCache>
            </c:strRef>
          </c:cat>
          <c:val>
            <c:numRef>
              <c:f>'RESUMEN AUTOEVALUACION IEO'!$F$10:$F$13</c:f>
              <c:numCache>
                <c:formatCode>0.00%</c:formatCode>
                <c:ptCount val="4"/>
                <c:pt idx="0">
                  <c:v>0</c:v>
                </c:pt>
                <c:pt idx="1">
                  <c:v>0</c:v>
                </c:pt>
                <c:pt idx="2">
                  <c:v>0</c:v>
                </c:pt>
                <c:pt idx="3">
                  <c:v>0</c:v>
                </c:pt>
              </c:numCache>
            </c:numRef>
          </c:val>
          <c:extLst>
            <c:ext xmlns:c16="http://schemas.microsoft.com/office/drawing/2014/chart" uri="{C3380CC4-5D6E-409C-BE32-E72D297353CC}">
              <c16:uniqueId val="{00000002-C492-6843-ABEA-16A65CD967B9}"/>
            </c:ext>
          </c:extLst>
        </c:ser>
        <c:ser>
          <c:idx val="3"/>
          <c:order val="3"/>
          <c:tx>
            <c:strRef>
              <c:f>'RESUMEN AUTOEVALUACION IEO'!$G$9</c:f>
              <c:strCache>
                <c:ptCount val="1"/>
                <c:pt idx="0">
                  <c:v>M.CONTINUO </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AUTOEVALUACION IEO'!$C$10:$C$13</c:f>
              <c:strCache>
                <c:ptCount val="4"/>
                <c:pt idx="0">
                  <c:v>GESTION DIRECTIVA</c:v>
                </c:pt>
                <c:pt idx="1">
                  <c:v>GESTIÓN ACADÉMICA</c:v>
                </c:pt>
                <c:pt idx="2">
                  <c:v>GESTION ADMINISTRATIVA 
Y FINANCIERA</c:v>
                </c:pt>
                <c:pt idx="3">
                  <c:v>GESTION DE LA COMUNIDAD</c:v>
                </c:pt>
              </c:strCache>
            </c:strRef>
          </c:cat>
          <c:val>
            <c:numRef>
              <c:f>'RESUMEN AUTOEVALUACION IEO'!$G$10:$G$13</c:f>
              <c:numCache>
                <c:formatCode>0.00%</c:formatCode>
                <c:ptCount val="4"/>
                <c:pt idx="0">
                  <c:v>0</c:v>
                </c:pt>
                <c:pt idx="1">
                  <c:v>0</c:v>
                </c:pt>
                <c:pt idx="2">
                  <c:v>0</c:v>
                </c:pt>
                <c:pt idx="3">
                  <c:v>0</c:v>
                </c:pt>
              </c:numCache>
            </c:numRef>
          </c:val>
          <c:extLst>
            <c:ext xmlns:c16="http://schemas.microsoft.com/office/drawing/2014/chart" uri="{C3380CC4-5D6E-409C-BE32-E72D297353CC}">
              <c16:uniqueId val="{00000003-C492-6843-ABEA-16A65CD967B9}"/>
            </c:ext>
          </c:extLst>
        </c:ser>
        <c:dLbls>
          <c:showLegendKey val="0"/>
          <c:showVal val="0"/>
          <c:showCatName val="0"/>
          <c:showSerName val="0"/>
          <c:showPercent val="0"/>
          <c:showBubbleSize val="0"/>
        </c:dLbls>
        <c:gapWidth val="95"/>
        <c:overlap val="100"/>
        <c:axId val="1743556991"/>
        <c:axId val="1660922831"/>
      </c:barChart>
      <c:catAx>
        <c:axId val="174355699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60922831"/>
        <c:crosses val="autoZero"/>
        <c:auto val="1"/>
        <c:lblAlgn val="ctr"/>
        <c:lblOffset val="100"/>
        <c:noMultiLvlLbl val="0"/>
      </c:catAx>
      <c:valAx>
        <c:axId val="166092283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355699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808080"/>
                </a:solidFill>
                <a:latin typeface="+mn-ea"/>
                <a:ea typeface="+mn-ea"/>
                <a:cs typeface="+mn-ea"/>
              </a:defRPr>
            </a:pPr>
            <a:r>
              <a:rPr lang="es-MX"/>
              <a:t>ÁREA: GESTIÓN  ACADÉMICA</a:t>
            </a:r>
          </a:p>
        </c:rich>
      </c:tx>
      <c:overlay val="0"/>
      <c:spPr>
        <a:noFill/>
        <a:ln w="25400">
          <a:noFill/>
        </a:ln>
      </c:spPr>
    </c:title>
    <c:autoTitleDeleted val="0"/>
    <c:plotArea>
      <c:layout/>
      <c:barChart>
        <c:barDir val="col"/>
        <c:grouping val="clustered"/>
        <c:varyColors val="0"/>
        <c:ser>
          <c:idx val="0"/>
          <c:order val="0"/>
          <c:tx>
            <c:v>EXISTENCIA</c:v>
          </c:tx>
          <c:spPr>
            <a:solidFill>
              <a:srgbClr val="9BBB59"/>
            </a:solidFill>
            <a:ln w="3175">
              <a:solidFill>
                <a:srgbClr val="000000"/>
              </a:solidFill>
              <a:prstDash val="solid"/>
            </a:ln>
          </c:spPr>
          <c:invertIfNegative val="0"/>
          <c:dLbls>
            <c:numFmt formatCode="General" sourceLinked="0"/>
            <c:spPr>
              <a:noFill/>
              <a:ln w="25400">
                <a:noFill/>
              </a:ln>
            </c:spPr>
            <c:txPr>
              <a:bodyPr wrap="square" lIns="38100" tIns="19050" rIns="38100" bIns="19050" anchor="ctr">
                <a:spAutoFit/>
              </a:bodyPr>
              <a:lstStyle/>
              <a:p>
                <a:pPr>
                  <a:defRPr sz="800" b="0" i="0" u="none" strike="noStrike" baseline="0">
                    <a:solidFill>
                      <a:srgbClr val="000000"/>
                    </a:solidFill>
                    <a:latin typeface="+mn-ea"/>
                    <a:ea typeface="+mn-ea"/>
                    <a:cs typeface="+mn-ea"/>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 ÁREA GESTIÓN'!$B$30:$B$33</c:f>
              <c:strCache>
                <c:ptCount val="4"/>
                <c:pt idx="0">
                  <c:v>Diseño pedagógico 
(curricular)</c:v>
                </c:pt>
                <c:pt idx="1">
                  <c:v>Prácticas 
pedagógicas</c:v>
                </c:pt>
                <c:pt idx="2">
                  <c:v>Gestión de aula</c:v>
                </c:pt>
                <c:pt idx="3">
                  <c:v>Seguimiento 
académico</c:v>
                </c:pt>
              </c:strCache>
            </c:strRef>
          </c:cat>
          <c:val>
            <c:numRef>
              <c:f>'RESUMEN ÁREA GESTIÓN'!$C$30:$C$33</c:f>
              <c:numCache>
                <c:formatCode>0</c:formatCode>
                <c:ptCount val="4"/>
                <c:pt idx="0">
                  <c:v>0</c:v>
                </c:pt>
                <c:pt idx="1">
                  <c:v>0</c:v>
                </c:pt>
                <c:pt idx="2">
                  <c:v>0</c:v>
                </c:pt>
                <c:pt idx="3">
                  <c:v>0</c:v>
                </c:pt>
              </c:numCache>
            </c:numRef>
          </c:val>
          <c:extLst>
            <c:ext xmlns:c16="http://schemas.microsoft.com/office/drawing/2014/chart" uri="{C3380CC4-5D6E-409C-BE32-E72D297353CC}">
              <c16:uniqueId val="{00000000-D2BD-B347-B3BA-8506F0E1E09A}"/>
            </c:ext>
          </c:extLst>
        </c:ser>
        <c:ser>
          <c:idx val="1"/>
          <c:order val="1"/>
          <c:tx>
            <c:v>PERTINENCIA</c:v>
          </c:tx>
          <c:spPr>
            <a:solidFill>
              <a:srgbClr val="EA4335"/>
            </a:solidFill>
            <a:ln w="3175">
              <a:solidFill>
                <a:srgbClr val="000000"/>
              </a:solidFill>
              <a:prstDash val="solid"/>
            </a:ln>
          </c:spPr>
          <c:invertIfNegative val="0"/>
          <c:dLbls>
            <c:numFmt formatCode="General" sourceLinked="0"/>
            <c:spPr>
              <a:noFill/>
              <a:ln w="25400">
                <a:noFill/>
              </a:ln>
            </c:spPr>
            <c:txPr>
              <a:bodyPr wrap="square" lIns="38100" tIns="19050" rIns="38100" bIns="19050" anchor="ctr">
                <a:spAutoFit/>
              </a:bodyPr>
              <a:lstStyle/>
              <a:p>
                <a:pPr>
                  <a:defRPr sz="800" b="0" i="0" u="none" strike="noStrike" baseline="0">
                    <a:solidFill>
                      <a:srgbClr val="000000"/>
                    </a:solidFill>
                    <a:latin typeface="+mn-ea"/>
                    <a:ea typeface="+mn-ea"/>
                    <a:cs typeface="+mn-ea"/>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 ÁREA GESTIÓN'!$B$30:$B$33</c:f>
              <c:strCache>
                <c:ptCount val="4"/>
                <c:pt idx="0">
                  <c:v>Diseño pedagógico 
(curricular)</c:v>
                </c:pt>
                <c:pt idx="1">
                  <c:v>Prácticas 
pedagógicas</c:v>
                </c:pt>
                <c:pt idx="2">
                  <c:v>Gestión de aula</c:v>
                </c:pt>
                <c:pt idx="3">
                  <c:v>Seguimiento 
académico</c:v>
                </c:pt>
              </c:strCache>
            </c:strRef>
          </c:cat>
          <c:val>
            <c:numRef>
              <c:f>'RESUMEN ÁREA GESTIÓN'!$D$30:$D$33</c:f>
              <c:numCache>
                <c:formatCode>0</c:formatCode>
                <c:ptCount val="4"/>
                <c:pt idx="0">
                  <c:v>0</c:v>
                </c:pt>
                <c:pt idx="1">
                  <c:v>0</c:v>
                </c:pt>
                <c:pt idx="2">
                  <c:v>0</c:v>
                </c:pt>
                <c:pt idx="3">
                  <c:v>0</c:v>
                </c:pt>
              </c:numCache>
            </c:numRef>
          </c:val>
          <c:extLst>
            <c:ext xmlns:c16="http://schemas.microsoft.com/office/drawing/2014/chart" uri="{C3380CC4-5D6E-409C-BE32-E72D297353CC}">
              <c16:uniqueId val="{00000001-D2BD-B347-B3BA-8506F0E1E09A}"/>
            </c:ext>
          </c:extLst>
        </c:ser>
        <c:ser>
          <c:idx val="2"/>
          <c:order val="2"/>
          <c:tx>
            <c:v>APROPIACIÓN</c:v>
          </c:tx>
          <c:spPr>
            <a:solidFill>
              <a:srgbClr val="FFC000"/>
            </a:solidFill>
            <a:ln w="3175">
              <a:solidFill>
                <a:srgbClr val="000000"/>
              </a:solidFill>
              <a:prstDash val="solid"/>
            </a:ln>
          </c:spPr>
          <c:invertIfNegative val="0"/>
          <c:dLbls>
            <c:numFmt formatCode="General" sourceLinked="0"/>
            <c:spPr>
              <a:noFill/>
              <a:ln w="25400">
                <a:noFill/>
              </a:ln>
            </c:spPr>
            <c:txPr>
              <a:bodyPr wrap="square" lIns="38100" tIns="19050" rIns="38100" bIns="19050" anchor="ctr">
                <a:spAutoFit/>
              </a:bodyPr>
              <a:lstStyle/>
              <a:p>
                <a:pPr>
                  <a:defRPr sz="800" b="0" i="0" u="none" strike="noStrike" baseline="0">
                    <a:solidFill>
                      <a:srgbClr val="000000"/>
                    </a:solidFill>
                    <a:latin typeface="+mn-ea"/>
                    <a:ea typeface="+mn-ea"/>
                    <a:cs typeface="+mn-ea"/>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 ÁREA GESTIÓN'!$B$30:$B$33</c:f>
              <c:strCache>
                <c:ptCount val="4"/>
                <c:pt idx="0">
                  <c:v>Diseño pedagógico 
(curricular)</c:v>
                </c:pt>
                <c:pt idx="1">
                  <c:v>Prácticas 
pedagógicas</c:v>
                </c:pt>
                <c:pt idx="2">
                  <c:v>Gestión de aula</c:v>
                </c:pt>
                <c:pt idx="3">
                  <c:v>Seguimiento 
académico</c:v>
                </c:pt>
              </c:strCache>
            </c:strRef>
          </c:cat>
          <c:val>
            <c:numRef>
              <c:f>'RESUMEN ÁREA GESTIÓN'!$E$30:$E$33</c:f>
              <c:numCache>
                <c:formatCode>0</c:formatCode>
                <c:ptCount val="4"/>
                <c:pt idx="0">
                  <c:v>0</c:v>
                </c:pt>
                <c:pt idx="1">
                  <c:v>0</c:v>
                </c:pt>
                <c:pt idx="2">
                  <c:v>0</c:v>
                </c:pt>
                <c:pt idx="3">
                  <c:v>0</c:v>
                </c:pt>
              </c:numCache>
            </c:numRef>
          </c:val>
          <c:extLst>
            <c:ext xmlns:c16="http://schemas.microsoft.com/office/drawing/2014/chart" uri="{C3380CC4-5D6E-409C-BE32-E72D297353CC}">
              <c16:uniqueId val="{00000002-D2BD-B347-B3BA-8506F0E1E09A}"/>
            </c:ext>
          </c:extLst>
        </c:ser>
        <c:ser>
          <c:idx val="3"/>
          <c:order val="3"/>
          <c:tx>
            <c:v>M CONTINUO</c:v>
          </c:tx>
          <c:spPr>
            <a:solidFill>
              <a:srgbClr val="34A853"/>
            </a:solidFill>
            <a:ln w="3175">
              <a:solidFill>
                <a:srgbClr val="000000"/>
              </a:solidFill>
              <a:prstDash val="solid"/>
            </a:ln>
          </c:spPr>
          <c:invertIfNegative val="0"/>
          <c:dLbls>
            <c:numFmt formatCode="General" sourceLinked="0"/>
            <c:spPr>
              <a:noFill/>
              <a:ln w="25400">
                <a:noFill/>
              </a:ln>
            </c:spPr>
            <c:txPr>
              <a:bodyPr wrap="square" lIns="38100" tIns="19050" rIns="38100" bIns="19050" anchor="ctr">
                <a:spAutoFit/>
              </a:bodyPr>
              <a:lstStyle/>
              <a:p>
                <a:pPr>
                  <a:defRPr sz="800" b="0" i="0" u="none" strike="noStrike" baseline="0">
                    <a:solidFill>
                      <a:srgbClr val="000000"/>
                    </a:solidFill>
                    <a:latin typeface="+mn-ea"/>
                    <a:ea typeface="+mn-ea"/>
                    <a:cs typeface="+mn-ea"/>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 ÁREA GESTIÓN'!$B$30:$B$33</c:f>
              <c:strCache>
                <c:ptCount val="4"/>
                <c:pt idx="0">
                  <c:v>Diseño pedagógico 
(curricular)</c:v>
                </c:pt>
                <c:pt idx="1">
                  <c:v>Prácticas 
pedagógicas</c:v>
                </c:pt>
                <c:pt idx="2">
                  <c:v>Gestión de aula</c:v>
                </c:pt>
                <c:pt idx="3">
                  <c:v>Seguimiento 
académico</c:v>
                </c:pt>
              </c:strCache>
            </c:strRef>
          </c:cat>
          <c:val>
            <c:numRef>
              <c:f>'RESUMEN ÁREA GESTIÓN'!$F$30:$F$33</c:f>
              <c:numCache>
                <c:formatCode>0</c:formatCode>
                <c:ptCount val="4"/>
                <c:pt idx="0">
                  <c:v>0</c:v>
                </c:pt>
                <c:pt idx="1">
                  <c:v>0</c:v>
                </c:pt>
                <c:pt idx="2">
                  <c:v>0</c:v>
                </c:pt>
                <c:pt idx="3">
                  <c:v>0</c:v>
                </c:pt>
              </c:numCache>
            </c:numRef>
          </c:val>
          <c:extLst>
            <c:ext xmlns:c16="http://schemas.microsoft.com/office/drawing/2014/chart" uri="{C3380CC4-5D6E-409C-BE32-E72D297353CC}">
              <c16:uniqueId val="{00000003-D2BD-B347-B3BA-8506F0E1E09A}"/>
            </c:ext>
          </c:extLst>
        </c:ser>
        <c:dLbls>
          <c:showLegendKey val="0"/>
          <c:showVal val="0"/>
          <c:showCatName val="0"/>
          <c:showSerName val="0"/>
          <c:showPercent val="0"/>
          <c:showBubbleSize val="0"/>
        </c:dLbls>
        <c:gapWidth val="150"/>
        <c:axId val="1585169311"/>
        <c:axId val="1"/>
      </c:barChart>
      <c:catAx>
        <c:axId val="1585169311"/>
        <c:scaling>
          <c:orientation val="minMax"/>
        </c:scaling>
        <c:delete val="0"/>
        <c:axPos val="b"/>
        <c:title>
          <c:tx>
            <c:rich>
              <a:bodyPr/>
              <a:lstStyle/>
              <a:p>
                <a:pPr>
                  <a:defRPr sz="1000" b="0" i="0" u="none" strike="noStrike" baseline="0">
                    <a:solidFill>
                      <a:srgbClr val="000000"/>
                    </a:solidFill>
                    <a:latin typeface="+mn-ea"/>
                    <a:ea typeface="+mn-ea"/>
                    <a:cs typeface="+mn-ea"/>
                  </a:defRPr>
                </a:pPr>
                <a:endParaRPr lang="es-MX"/>
              </a:p>
            </c:rich>
          </c:tx>
          <c:overlay val="0"/>
          <c:spPr>
            <a:noFill/>
            <a:ln w="25400">
              <a:noFill/>
            </a:ln>
          </c:spPr>
        </c:title>
        <c:numFmt formatCode="General" sourceLinked="1"/>
        <c:majorTickMark val="none"/>
        <c:minorTickMark val="none"/>
        <c:tickLblPos val="nextTo"/>
        <c:spPr>
          <a:ln w="3175">
            <a:solidFill>
              <a:srgbClr val="808080"/>
            </a:solidFill>
            <a:prstDash val="solid"/>
          </a:ln>
        </c:spPr>
        <c:txPr>
          <a:bodyPr rot="-5400000" vert="horz"/>
          <a:lstStyle/>
          <a:p>
            <a:pPr>
              <a:defRPr sz="900" b="0" i="0" u="none" strike="noStrike" baseline="0">
                <a:solidFill>
                  <a:srgbClr val="000000"/>
                </a:solidFill>
                <a:latin typeface="+mn-ea"/>
                <a:ea typeface="+mn-ea"/>
                <a:cs typeface="+mn-ea"/>
              </a:defRPr>
            </a:pPr>
            <a:endParaRPr lang="es-CO"/>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title>
          <c:tx>
            <c:rich>
              <a:bodyPr/>
              <a:lstStyle/>
              <a:p>
                <a:pPr>
                  <a:defRPr sz="1000" b="0" i="0" u="none" strike="noStrike" baseline="0">
                    <a:solidFill>
                      <a:srgbClr val="000000"/>
                    </a:solidFill>
                    <a:latin typeface="+mn-ea"/>
                    <a:ea typeface="+mn-ea"/>
                    <a:cs typeface="+mn-ea"/>
                  </a:defRPr>
                </a:pPr>
                <a:endParaRPr lang="es-MX"/>
              </a:p>
            </c:rich>
          </c:tx>
          <c:overlay val="0"/>
          <c:spPr>
            <a:noFill/>
            <a:ln w="25400">
              <a:noFill/>
            </a:ln>
          </c:spPr>
        </c:title>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mn-ea"/>
                <a:ea typeface="+mn-ea"/>
                <a:cs typeface="+mn-ea"/>
              </a:defRPr>
            </a:pPr>
            <a:endParaRPr lang="es-CO"/>
          </a:p>
        </c:txPr>
        <c:crossAx val="1585169311"/>
        <c:crosses val="autoZero"/>
        <c:crossBetween val="between"/>
      </c:valAx>
      <c:spPr>
        <a:solidFill>
          <a:srgbClr val="FFFFFF"/>
        </a:solidFill>
        <a:ln w="25400">
          <a:noFill/>
        </a:ln>
      </c:spPr>
    </c:plotArea>
    <c:legend>
      <c:legendPos val="r"/>
      <c:layout>
        <c:manualLayout>
          <c:xMode val="edge"/>
          <c:yMode val="edge"/>
          <c:x val="0.80889875267469447"/>
          <c:y val="0.26624601343893073"/>
          <c:w val="0.17795367210909752"/>
          <c:h val="0.49817820428472864"/>
        </c:manualLayout>
      </c:layout>
      <c:overlay val="0"/>
      <c:spPr>
        <a:noFill/>
        <a:ln w="25400">
          <a:noFill/>
        </a:ln>
      </c:spPr>
      <c:txPr>
        <a:bodyPr/>
        <a:lstStyle/>
        <a:p>
          <a:pPr>
            <a:defRPr sz="755" b="0" i="0" u="none" strike="noStrike" baseline="0">
              <a:solidFill>
                <a:srgbClr val="333333"/>
              </a:solidFill>
              <a:latin typeface="+mn-ea"/>
              <a:ea typeface="+mn-ea"/>
              <a:cs typeface="+mn-ea"/>
            </a:defRPr>
          </a:pPr>
          <a:endParaRPr lang="es-CO"/>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mn-ea"/>
          <a:ea typeface="+mn-ea"/>
          <a:cs typeface="+mn-ea"/>
        </a:defRPr>
      </a:pPr>
      <a:endParaRPr lang="es-CO"/>
    </a:p>
  </c:txPr>
  <c:printSettings>
    <c:headerFooter alignWithMargins="0"/>
    <c:pageMargins b="0.75" l="0.7" r="0.7" t="0.75"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808080"/>
                </a:solidFill>
                <a:latin typeface="+mn-ea"/>
                <a:ea typeface="+mn-ea"/>
                <a:cs typeface="+mn-ea"/>
              </a:defRPr>
            </a:pPr>
            <a:r>
              <a:rPr lang="es-MX"/>
              <a:t>ÁREA: GESTION ADMINISTRATIVA Y FINANCIERA</a:t>
            </a:r>
          </a:p>
        </c:rich>
      </c:tx>
      <c:overlay val="0"/>
      <c:spPr>
        <a:noFill/>
        <a:ln w="25400">
          <a:noFill/>
        </a:ln>
      </c:spPr>
    </c:title>
    <c:autoTitleDeleted val="0"/>
    <c:plotArea>
      <c:layout/>
      <c:barChart>
        <c:barDir val="col"/>
        <c:grouping val="clustered"/>
        <c:varyColors val="0"/>
        <c:ser>
          <c:idx val="0"/>
          <c:order val="0"/>
          <c:tx>
            <c:v>EXISTENCIA</c:v>
          </c:tx>
          <c:spPr>
            <a:solidFill>
              <a:srgbClr val="9BBB59"/>
            </a:solidFill>
            <a:ln w="3175">
              <a:solidFill>
                <a:srgbClr val="000000"/>
              </a:solidFill>
              <a:prstDash val="solid"/>
            </a:ln>
          </c:spPr>
          <c:invertIfNegative val="0"/>
          <c:dLbls>
            <c:numFmt formatCode="General" sourceLinked="0"/>
            <c:spPr>
              <a:noFill/>
              <a:ln w="25400">
                <a:noFill/>
              </a:ln>
            </c:spPr>
            <c:txPr>
              <a:bodyPr wrap="square" lIns="38100" tIns="19050" rIns="38100" bIns="19050" anchor="ctr">
                <a:spAutoFit/>
              </a:bodyPr>
              <a:lstStyle/>
              <a:p>
                <a:pPr>
                  <a:defRPr sz="800" b="0" i="0" u="none" strike="noStrike" baseline="0">
                    <a:solidFill>
                      <a:srgbClr val="000000"/>
                    </a:solidFill>
                    <a:latin typeface="+mn-ea"/>
                    <a:ea typeface="+mn-ea"/>
                    <a:cs typeface="+mn-ea"/>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 ÁREA GESTIÓN'!$B$44:$B$48</c:f>
              <c:strCache>
                <c:ptCount val="5"/>
                <c:pt idx="0">
                  <c:v>Apoyo a la gestión 
académica</c:v>
                </c:pt>
                <c:pt idx="1">
                  <c:v>Administración de la 
planta física y los recursos</c:v>
                </c:pt>
                <c:pt idx="2">
                  <c:v>Administración de servicios complementarios</c:v>
                </c:pt>
                <c:pt idx="3">
                  <c:v>Talento humano</c:v>
                </c:pt>
                <c:pt idx="4">
                  <c:v>Apoyo financiero y contable</c:v>
                </c:pt>
              </c:strCache>
            </c:strRef>
          </c:cat>
          <c:val>
            <c:numRef>
              <c:f>'RESUMEN ÁREA GESTIÓN'!$C$44:$C$48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B5E2-F14A-9F6F-47B48CCFE8DA}"/>
            </c:ext>
          </c:extLst>
        </c:ser>
        <c:ser>
          <c:idx val="1"/>
          <c:order val="1"/>
          <c:tx>
            <c:v>PERTINENCIA</c:v>
          </c:tx>
          <c:spPr>
            <a:solidFill>
              <a:srgbClr val="EA4335"/>
            </a:solidFill>
            <a:ln w="3175">
              <a:solidFill>
                <a:srgbClr val="000000"/>
              </a:solidFill>
              <a:prstDash val="solid"/>
            </a:ln>
          </c:spPr>
          <c:invertIfNegative val="0"/>
          <c:dLbls>
            <c:numFmt formatCode="General" sourceLinked="0"/>
            <c:spPr>
              <a:noFill/>
              <a:ln w="25400">
                <a:noFill/>
              </a:ln>
            </c:spPr>
            <c:txPr>
              <a:bodyPr wrap="square" lIns="38100" tIns="19050" rIns="38100" bIns="19050" anchor="ctr">
                <a:spAutoFit/>
              </a:bodyPr>
              <a:lstStyle/>
              <a:p>
                <a:pPr>
                  <a:defRPr sz="800" b="0" i="0" u="none" strike="noStrike" baseline="0">
                    <a:solidFill>
                      <a:srgbClr val="000000"/>
                    </a:solidFill>
                    <a:latin typeface="+mn-ea"/>
                    <a:ea typeface="+mn-ea"/>
                    <a:cs typeface="+mn-ea"/>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 ÁREA GESTIÓN'!$B$44:$B$48</c:f>
              <c:strCache>
                <c:ptCount val="5"/>
                <c:pt idx="0">
                  <c:v>Apoyo a la gestión 
académica</c:v>
                </c:pt>
                <c:pt idx="1">
                  <c:v>Administración de la 
planta física y los recursos</c:v>
                </c:pt>
                <c:pt idx="2">
                  <c:v>Administración de servicios complementarios</c:v>
                </c:pt>
                <c:pt idx="3">
                  <c:v>Talento humano</c:v>
                </c:pt>
                <c:pt idx="4">
                  <c:v>Apoyo financiero y contable</c:v>
                </c:pt>
              </c:strCache>
            </c:strRef>
          </c:cat>
          <c:val>
            <c:numRef>
              <c:f>'RESUMEN ÁREA GESTIÓN'!$D$44:$D$48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B5E2-F14A-9F6F-47B48CCFE8DA}"/>
            </c:ext>
          </c:extLst>
        </c:ser>
        <c:ser>
          <c:idx val="2"/>
          <c:order val="2"/>
          <c:tx>
            <c:v>APROPIACIÓN</c:v>
          </c:tx>
          <c:spPr>
            <a:solidFill>
              <a:srgbClr val="FFC000"/>
            </a:solidFill>
            <a:ln w="3175">
              <a:solidFill>
                <a:srgbClr val="000000"/>
              </a:solidFill>
              <a:prstDash val="solid"/>
            </a:ln>
          </c:spPr>
          <c:invertIfNegative val="0"/>
          <c:dLbls>
            <c:numFmt formatCode="General" sourceLinked="0"/>
            <c:spPr>
              <a:noFill/>
              <a:ln w="25400">
                <a:noFill/>
              </a:ln>
            </c:spPr>
            <c:txPr>
              <a:bodyPr wrap="square" lIns="38100" tIns="19050" rIns="38100" bIns="19050" anchor="ctr">
                <a:spAutoFit/>
              </a:bodyPr>
              <a:lstStyle/>
              <a:p>
                <a:pPr>
                  <a:defRPr sz="800" b="0" i="0" u="none" strike="noStrike" baseline="0">
                    <a:solidFill>
                      <a:srgbClr val="000000"/>
                    </a:solidFill>
                    <a:latin typeface="+mn-ea"/>
                    <a:ea typeface="+mn-ea"/>
                    <a:cs typeface="+mn-ea"/>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 ÁREA GESTIÓN'!$B$44:$B$48</c:f>
              <c:strCache>
                <c:ptCount val="5"/>
                <c:pt idx="0">
                  <c:v>Apoyo a la gestión 
académica</c:v>
                </c:pt>
                <c:pt idx="1">
                  <c:v>Administración de la 
planta física y los recursos</c:v>
                </c:pt>
                <c:pt idx="2">
                  <c:v>Administración de servicios complementarios</c:v>
                </c:pt>
                <c:pt idx="3">
                  <c:v>Talento humano</c:v>
                </c:pt>
                <c:pt idx="4">
                  <c:v>Apoyo financiero y contable</c:v>
                </c:pt>
              </c:strCache>
            </c:strRef>
          </c:cat>
          <c:val>
            <c:numRef>
              <c:f>'RESUMEN ÁREA GESTIÓN'!$E$44:$E$48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5E2-F14A-9F6F-47B48CCFE8DA}"/>
            </c:ext>
          </c:extLst>
        </c:ser>
        <c:ser>
          <c:idx val="3"/>
          <c:order val="3"/>
          <c:tx>
            <c:v>M CONTINUO</c:v>
          </c:tx>
          <c:spPr>
            <a:solidFill>
              <a:srgbClr val="34A853"/>
            </a:solidFill>
            <a:ln w="3175">
              <a:solidFill>
                <a:srgbClr val="000000"/>
              </a:solidFill>
              <a:prstDash val="solid"/>
            </a:ln>
          </c:spPr>
          <c:invertIfNegative val="0"/>
          <c:dLbls>
            <c:numFmt formatCode="General" sourceLinked="0"/>
            <c:spPr>
              <a:noFill/>
              <a:ln w="25400">
                <a:noFill/>
              </a:ln>
            </c:spPr>
            <c:txPr>
              <a:bodyPr wrap="square" lIns="38100" tIns="19050" rIns="38100" bIns="19050" anchor="ctr">
                <a:spAutoFit/>
              </a:bodyPr>
              <a:lstStyle/>
              <a:p>
                <a:pPr>
                  <a:defRPr sz="800" b="0" i="0" u="none" strike="noStrike" baseline="0">
                    <a:solidFill>
                      <a:srgbClr val="000000"/>
                    </a:solidFill>
                    <a:latin typeface="+mn-ea"/>
                    <a:ea typeface="+mn-ea"/>
                    <a:cs typeface="+mn-ea"/>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 ÁREA GESTIÓN'!$B$44:$B$48</c:f>
              <c:strCache>
                <c:ptCount val="5"/>
                <c:pt idx="0">
                  <c:v>Apoyo a la gestión 
académica</c:v>
                </c:pt>
                <c:pt idx="1">
                  <c:v>Administración de la 
planta física y los recursos</c:v>
                </c:pt>
                <c:pt idx="2">
                  <c:v>Administración de servicios complementarios</c:v>
                </c:pt>
                <c:pt idx="3">
                  <c:v>Talento humano</c:v>
                </c:pt>
                <c:pt idx="4">
                  <c:v>Apoyo financiero y contable</c:v>
                </c:pt>
              </c:strCache>
            </c:strRef>
          </c:cat>
          <c:val>
            <c:numRef>
              <c:f>'RESUMEN ÁREA GESTIÓN'!$F$44:$F$48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B5E2-F14A-9F6F-47B48CCFE8DA}"/>
            </c:ext>
          </c:extLst>
        </c:ser>
        <c:dLbls>
          <c:showLegendKey val="0"/>
          <c:showVal val="0"/>
          <c:showCatName val="0"/>
          <c:showSerName val="0"/>
          <c:showPercent val="0"/>
          <c:showBubbleSize val="0"/>
        </c:dLbls>
        <c:gapWidth val="150"/>
        <c:axId val="1546147935"/>
        <c:axId val="1"/>
      </c:barChart>
      <c:catAx>
        <c:axId val="1546147935"/>
        <c:scaling>
          <c:orientation val="minMax"/>
        </c:scaling>
        <c:delete val="0"/>
        <c:axPos val="b"/>
        <c:title>
          <c:tx>
            <c:rich>
              <a:bodyPr/>
              <a:lstStyle/>
              <a:p>
                <a:pPr>
                  <a:defRPr sz="1000" b="0" i="0" u="none" strike="noStrike" baseline="0">
                    <a:solidFill>
                      <a:srgbClr val="000000"/>
                    </a:solidFill>
                    <a:latin typeface="+mn-ea"/>
                    <a:ea typeface="+mn-ea"/>
                    <a:cs typeface="+mn-ea"/>
                  </a:defRPr>
                </a:pPr>
                <a:endParaRPr lang="es-MX"/>
              </a:p>
            </c:rich>
          </c:tx>
          <c:overlay val="0"/>
          <c:spPr>
            <a:noFill/>
            <a:ln w="25400">
              <a:noFill/>
            </a:ln>
          </c:spPr>
        </c:title>
        <c:numFmt formatCode="General" sourceLinked="1"/>
        <c:majorTickMark val="none"/>
        <c:minorTickMark val="none"/>
        <c:tickLblPos val="nextTo"/>
        <c:spPr>
          <a:ln w="3175">
            <a:solidFill>
              <a:srgbClr val="808080"/>
            </a:solidFill>
            <a:prstDash val="solid"/>
          </a:ln>
        </c:spPr>
        <c:txPr>
          <a:bodyPr rot="-5400000" vert="horz"/>
          <a:lstStyle/>
          <a:p>
            <a:pPr>
              <a:defRPr sz="900" b="0" i="0" u="none" strike="noStrike" baseline="0">
                <a:solidFill>
                  <a:srgbClr val="000000"/>
                </a:solidFill>
                <a:latin typeface="+mn-ea"/>
                <a:ea typeface="+mn-ea"/>
                <a:cs typeface="+mn-ea"/>
              </a:defRPr>
            </a:pPr>
            <a:endParaRPr lang="es-CO"/>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title>
          <c:tx>
            <c:rich>
              <a:bodyPr/>
              <a:lstStyle/>
              <a:p>
                <a:pPr>
                  <a:defRPr sz="1000" b="0" i="0" u="none" strike="noStrike" baseline="0">
                    <a:solidFill>
                      <a:srgbClr val="000000"/>
                    </a:solidFill>
                    <a:latin typeface="+mn-ea"/>
                    <a:ea typeface="+mn-ea"/>
                    <a:cs typeface="+mn-ea"/>
                  </a:defRPr>
                </a:pPr>
                <a:endParaRPr lang="es-MX"/>
              </a:p>
            </c:rich>
          </c:tx>
          <c:overlay val="0"/>
          <c:spPr>
            <a:noFill/>
            <a:ln w="25400">
              <a:noFill/>
            </a:ln>
          </c:spPr>
        </c:title>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mn-ea"/>
                <a:ea typeface="+mn-ea"/>
                <a:cs typeface="+mn-ea"/>
              </a:defRPr>
            </a:pPr>
            <a:endParaRPr lang="es-CO"/>
          </a:p>
        </c:txPr>
        <c:crossAx val="1546147935"/>
        <c:crosses val="autoZero"/>
        <c:crossBetween val="between"/>
      </c:valAx>
      <c:spPr>
        <a:solidFill>
          <a:srgbClr val="FFFFFF"/>
        </a:solidFill>
        <a:ln w="25400">
          <a:noFill/>
        </a:ln>
      </c:spPr>
    </c:plotArea>
    <c:legend>
      <c:legendPos val="r"/>
      <c:layout>
        <c:manualLayout>
          <c:xMode val="edge"/>
          <c:yMode val="edge"/>
          <c:x val="0.81770161464736801"/>
          <c:y val="0.26298645784049218"/>
          <c:w val="0.16876161358291011"/>
          <c:h val="0.39254580375714071"/>
        </c:manualLayout>
      </c:layout>
      <c:overlay val="0"/>
      <c:spPr>
        <a:noFill/>
        <a:ln w="25400">
          <a:noFill/>
        </a:ln>
      </c:spPr>
      <c:txPr>
        <a:bodyPr/>
        <a:lstStyle/>
        <a:p>
          <a:pPr>
            <a:defRPr sz="755" b="0" i="0" u="none" strike="noStrike" baseline="0">
              <a:solidFill>
                <a:srgbClr val="333333"/>
              </a:solidFill>
              <a:latin typeface="+mn-ea"/>
              <a:ea typeface="+mn-ea"/>
              <a:cs typeface="+mn-ea"/>
            </a:defRPr>
          </a:pPr>
          <a:endParaRPr lang="es-CO"/>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mn-ea"/>
          <a:ea typeface="+mn-ea"/>
          <a:cs typeface="+mn-ea"/>
        </a:defRPr>
      </a:pPr>
      <a:endParaRPr lang="es-CO"/>
    </a:p>
  </c:txPr>
  <c:printSettings>
    <c:headerFooter alignWithMargins="0"/>
    <c:pageMargins b="0.75" l="0.7" r="0.7" t="0.75"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808080"/>
                </a:solidFill>
                <a:latin typeface="+mn-ea"/>
                <a:ea typeface="+mn-ea"/>
                <a:cs typeface="+mn-ea"/>
              </a:defRPr>
            </a:pPr>
            <a:r>
              <a:rPr lang="es-MX"/>
              <a:t>ÁREA: GESTION DE LA COMUNIDAD</a:t>
            </a:r>
          </a:p>
        </c:rich>
      </c:tx>
      <c:overlay val="0"/>
      <c:spPr>
        <a:noFill/>
        <a:ln w="25400">
          <a:noFill/>
        </a:ln>
      </c:spPr>
    </c:title>
    <c:autoTitleDeleted val="0"/>
    <c:plotArea>
      <c:layout/>
      <c:barChart>
        <c:barDir val="col"/>
        <c:grouping val="clustered"/>
        <c:varyColors val="0"/>
        <c:ser>
          <c:idx val="0"/>
          <c:order val="0"/>
          <c:tx>
            <c:v>EXISTENCIA</c:v>
          </c:tx>
          <c:spPr>
            <a:solidFill>
              <a:srgbClr val="9BBB59"/>
            </a:solidFill>
            <a:ln w="3175">
              <a:solidFill>
                <a:srgbClr val="000000"/>
              </a:solidFill>
              <a:prstDash val="solid"/>
            </a:ln>
          </c:spPr>
          <c:invertIfNegative val="0"/>
          <c:dLbls>
            <c:numFmt formatCode="General" sourceLinked="0"/>
            <c:spPr>
              <a:noFill/>
              <a:ln w="25400">
                <a:noFill/>
              </a:ln>
            </c:spPr>
            <c:txPr>
              <a:bodyPr wrap="square" lIns="38100" tIns="19050" rIns="38100" bIns="19050" anchor="ctr">
                <a:spAutoFit/>
              </a:bodyPr>
              <a:lstStyle/>
              <a:p>
                <a:pPr>
                  <a:defRPr sz="800" b="0" i="0" u="none" strike="noStrike" baseline="0">
                    <a:solidFill>
                      <a:srgbClr val="000000"/>
                    </a:solidFill>
                    <a:latin typeface="+mn-ea"/>
                    <a:ea typeface="+mn-ea"/>
                    <a:cs typeface="+mn-ea"/>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 ÁREA GESTIÓN'!$B$57:$B$60</c:f>
              <c:strCache>
                <c:ptCount val="4"/>
                <c:pt idx="0">
                  <c:v>Accesibilidad</c:v>
                </c:pt>
                <c:pt idx="1">
                  <c:v>Proyección a la 
comunidad</c:v>
                </c:pt>
                <c:pt idx="2">
                  <c:v>Participación y 
convivencia</c:v>
                </c:pt>
                <c:pt idx="3">
                  <c:v>Prevención de riesgos</c:v>
                </c:pt>
              </c:strCache>
            </c:strRef>
          </c:cat>
          <c:val>
            <c:numRef>
              <c:f>'RESUMEN ÁREA GESTIÓN'!$C$57:$C$60</c:f>
              <c:numCache>
                <c:formatCode>0</c:formatCode>
                <c:ptCount val="4"/>
                <c:pt idx="0">
                  <c:v>0</c:v>
                </c:pt>
                <c:pt idx="1">
                  <c:v>0</c:v>
                </c:pt>
                <c:pt idx="2">
                  <c:v>0</c:v>
                </c:pt>
                <c:pt idx="3">
                  <c:v>0</c:v>
                </c:pt>
              </c:numCache>
            </c:numRef>
          </c:val>
          <c:extLst>
            <c:ext xmlns:c16="http://schemas.microsoft.com/office/drawing/2014/chart" uri="{C3380CC4-5D6E-409C-BE32-E72D297353CC}">
              <c16:uniqueId val="{00000000-755D-C044-B5D4-DCCC987FF95A}"/>
            </c:ext>
          </c:extLst>
        </c:ser>
        <c:ser>
          <c:idx val="1"/>
          <c:order val="1"/>
          <c:tx>
            <c:v>PERTINENCIA</c:v>
          </c:tx>
          <c:spPr>
            <a:solidFill>
              <a:srgbClr val="EA4335"/>
            </a:solidFill>
            <a:ln w="3175">
              <a:solidFill>
                <a:srgbClr val="000000"/>
              </a:solidFill>
              <a:prstDash val="solid"/>
            </a:ln>
          </c:spPr>
          <c:invertIfNegative val="0"/>
          <c:dLbls>
            <c:numFmt formatCode="General" sourceLinked="0"/>
            <c:spPr>
              <a:noFill/>
              <a:ln w="25400">
                <a:noFill/>
              </a:ln>
            </c:spPr>
            <c:txPr>
              <a:bodyPr wrap="square" lIns="38100" tIns="19050" rIns="38100" bIns="19050" anchor="ctr">
                <a:spAutoFit/>
              </a:bodyPr>
              <a:lstStyle/>
              <a:p>
                <a:pPr>
                  <a:defRPr sz="800" b="0" i="0" u="none" strike="noStrike" baseline="0">
                    <a:solidFill>
                      <a:srgbClr val="000000"/>
                    </a:solidFill>
                    <a:latin typeface="+mn-ea"/>
                    <a:ea typeface="+mn-ea"/>
                    <a:cs typeface="+mn-ea"/>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 ÁREA GESTIÓN'!$B$57:$B$60</c:f>
              <c:strCache>
                <c:ptCount val="4"/>
                <c:pt idx="0">
                  <c:v>Accesibilidad</c:v>
                </c:pt>
                <c:pt idx="1">
                  <c:v>Proyección a la 
comunidad</c:v>
                </c:pt>
                <c:pt idx="2">
                  <c:v>Participación y 
convivencia</c:v>
                </c:pt>
                <c:pt idx="3">
                  <c:v>Prevención de riesgos</c:v>
                </c:pt>
              </c:strCache>
            </c:strRef>
          </c:cat>
          <c:val>
            <c:numRef>
              <c:f>'RESUMEN ÁREA GESTIÓN'!$D$57:$D$60</c:f>
              <c:numCache>
                <c:formatCode>0</c:formatCode>
                <c:ptCount val="4"/>
                <c:pt idx="0">
                  <c:v>0</c:v>
                </c:pt>
                <c:pt idx="1">
                  <c:v>0</c:v>
                </c:pt>
                <c:pt idx="2">
                  <c:v>0</c:v>
                </c:pt>
                <c:pt idx="3">
                  <c:v>0</c:v>
                </c:pt>
              </c:numCache>
            </c:numRef>
          </c:val>
          <c:extLst>
            <c:ext xmlns:c16="http://schemas.microsoft.com/office/drawing/2014/chart" uri="{C3380CC4-5D6E-409C-BE32-E72D297353CC}">
              <c16:uniqueId val="{00000001-755D-C044-B5D4-DCCC987FF95A}"/>
            </c:ext>
          </c:extLst>
        </c:ser>
        <c:ser>
          <c:idx val="2"/>
          <c:order val="2"/>
          <c:tx>
            <c:v>APROPIACION</c:v>
          </c:tx>
          <c:spPr>
            <a:solidFill>
              <a:srgbClr val="FFC000"/>
            </a:solidFill>
            <a:ln w="3175">
              <a:solidFill>
                <a:srgbClr val="000000"/>
              </a:solidFill>
              <a:prstDash val="solid"/>
            </a:ln>
          </c:spPr>
          <c:invertIfNegative val="0"/>
          <c:dLbls>
            <c:numFmt formatCode="General" sourceLinked="0"/>
            <c:spPr>
              <a:noFill/>
              <a:ln w="25400">
                <a:noFill/>
              </a:ln>
            </c:spPr>
            <c:txPr>
              <a:bodyPr wrap="square" lIns="38100" tIns="19050" rIns="38100" bIns="19050" anchor="ctr">
                <a:spAutoFit/>
              </a:bodyPr>
              <a:lstStyle/>
              <a:p>
                <a:pPr>
                  <a:defRPr sz="800" b="0" i="0" u="none" strike="noStrike" baseline="0">
                    <a:solidFill>
                      <a:srgbClr val="000000"/>
                    </a:solidFill>
                    <a:latin typeface="+mn-ea"/>
                    <a:ea typeface="+mn-ea"/>
                    <a:cs typeface="+mn-ea"/>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 ÁREA GESTIÓN'!$B$57:$B$60</c:f>
              <c:strCache>
                <c:ptCount val="4"/>
                <c:pt idx="0">
                  <c:v>Accesibilidad</c:v>
                </c:pt>
                <c:pt idx="1">
                  <c:v>Proyección a la 
comunidad</c:v>
                </c:pt>
                <c:pt idx="2">
                  <c:v>Participación y 
convivencia</c:v>
                </c:pt>
                <c:pt idx="3">
                  <c:v>Prevención de riesgos</c:v>
                </c:pt>
              </c:strCache>
            </c:strRef>
          </c:cat>
          <c:val>
            <c:numRef>
              <c:f>'RESUMEN ÁREA GESTIÓN'!$E$57:$E$60</c:f>
              <c:numCache>
                <c:formatCode>0</c:formatCode>
                <c:ptCount val="4"/>
                <c:pt idx="0">
                  <c:v>0</c:v>
                </c:pt>
                <c:pt idx="1">
                  <c:v>0</c:v>
                </c:pt>
                <c:pt idx="2">
                  <c:v>0</c:v>
                </c:pt>
                <c:pt idx="3">
                  <c:v>0</c:v>
                </c:pt>
              </c:numCache>
            </c:numRef>
          </c:val>
          <c:extLst>
            <c:ext xmlns:c16="http://schemas.microsoft.com/office/drawing/2014/chart" uri="{C3380CC4-5D6E-409C-BE32-E72D297353CC}">
              <c16:uniqueId val="{00000002-755D-C044-B5D4-DCCC987FF95A}"/>
            </c:ext>
          </c:extLst>
        </c:ser>
        <c:ser>
          <c:idx val="3"/>
          <c:order val="3"/>
          <c:tx>
            <c:v>M CONTINUO</c:v>
          </c:tx>
          <c:spPr>
            <a:solidFill>
              <a:srgbClr val="34A853"/>
            </a:solidFill>
            <a:ln w="3175">
              <a:solidFill>
                <a:srgbClr val="000000"/>
              </a:solidFill>
              <a:prstDash val="solid"/>
            </a:ln>
          </c:spPr>
          <c:invertIfNegative val="0"/>
          <c:dLbls>
            <c:numFmt formatCode="General" sourceLinked="0"/>
            <c:spPr>
              <a:noFill/>
              <a:ln w="25400">
                <a:noFill/>
              </a:ln>
            </c:spPr>
            <c:txPr>
              <a:bodyPr wrap="square" lIns="38100" tIns="19050" rIns="38100" bIns="19050" anchor="ctr">
                <a:spAutoFit/>
              </a:bodyPr>
              <a:lstStyle/>
              <a:p>
                <a:pPr>
                  <a:defRPr sz="800" b="0" i="0" u="none" strike="noStrike" baseline="0">
                    <a:solidFill>
                      <a:srgbClr val="000000"/>
                    </a:solidFill>
                    <a:latin typeface="+mn-ea"/>
                    <a:ea typeface="+mn-ea"/>
                    <a:cs typeface="+mn-ea"/>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 ÁREA GESTIÓN'!$B$57:$B$60</c:f>
              <c:strCache>
                <c:ptCount val="4"/>
                <c:pt idx="0">
                  <c:v>Accesibilidad</c:v>
                </c:pt>
                <c:pt idx="1">
                  <c:v>Proyección a la 
comunidad</c:v>
                </c:pt>
                <c:pt idx="2">
                  <c:v>Participación y 
convivencia</c:v>
                </c:pt>
                <c:pt idx="3">
                  <c:v>Prevención de riesgos</c:v>
                </c:pt>
              </c:strCache>
            </c:strRef>
          </c:cat>
          <c:val>
            <c:numRef>
              <c:f>'RESUMEN ÁREA GESTIÓN'!$F$57:$F$60</c:f>
              <c:numCache>
                <c:formatCode>0</c:formatCode>
                <c:ptCount val="4"/>
                <c:pt idx="0">
                  <c:v>0</c:v>
                </c:pt>
                <c:pt idx="1">
                  <c:v>0</c:v>
                </c:pt>
                <c:pt idx="2">
                  <c:v>0</c:v>
                </c:pt>
                <c:pt idx="3">
                  <c:v>0</c:v>
                </c:pt>
              </c:numCache>
            </c:numRef>
          </c:val>
          <c:extLst>
            <c:ext xmlns:c16="http://schemas.microsoft.com/office/drawing/2014/chart" uri="{C3380CC4-5D6E-409C-BE32-E72D297353CC}">
              <c16:uniqueId val="{00000003-755D-C044-B5D4-DCCC987FF95A}"/>
            </c:ext>
          </c:extLst>
        </c:ser>
        <c:dLbls>
          <c:showLegendKey val="0"/>
          <c:showVal val="0"/>
          <c:showCatName val="0"/>
          <c:showSerName val="0"/>
          <c:showPercent val="0"/>
          <c:showBubbleSize val="0"/>
        </c:dLbls>
        <c:gapWidth val="150"/>
        <c:axId val="1572288271"/>
        <c:axId val="1"/>
      </c:barChart>
      <c:catAx>
        <c:axId val="1572288271"/>
        <c:scaling>
          <c:orientation val="minMax"/>
        </c:scaling>
        <c:delete val="0"/>
        <c:axPos val="b"/>
        <c:title>
          <c:tx>
            <c:rich>
              <a:bodyPr/>
              <a:lstStyle/>
              <a:p>
                <a:pPr>
                  <a:defRPr sz="1000" b="0" i="0" u="none" strike="noStrike" baseline="0">
                    <a:solidFill>
                      <a:srgbClr val="000000"/>
                    </a:solidFill>
                    <a:latin typeface="+mn-ea"/>
                    <a:ea typeface="+mn-ea"/>
                    <a:cs typeface="+mn-ea"/>
                  </a:defRPr>
                </a:pPr>
                <a:endParaRPr lang="es-MX"/>
              </a:p>
            </c:rich>
          </c:tx>
          <c:overlay val="0"/>
          <c:spPr>
            <a:noFill/>
            <a:ln w="25400">
              <a:noFill/>
            </a:ln>
          </c:spPr>
        </c:title>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mn-ea"/>
                <a:ea typeface="+mn-ea"/>
                <a:cs typeface="+mn-ea"/>
              </a:defRPr>
            </a:pPr>
            <a:endParaRPr lang="es-CO"/>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title>
          <c:tx>
            <c:rich>
              <a:bodyPr/>
              <a:lstStyle/>
              <a:p>
                <a:pPr>
                  <a:defRPr sz="1000" b="0" i="0" u="none" strike="noStrike" baseline="0">
                    <a:solidFill>
                      <a:srgbClr val="000000"/>
                    </a:solidFill>
                    <a:latin typeface="+mn-ea"/>
                    <a:ea typeface="+mn-ea"/>
                    <a:cs typeface="+mn-ea"/>
                  </a:defRPr>
                </a:pPr>
                <a:endParaRPr lang="es-MX"/>
              </a:p>
            </c:rich>
          </c:tx>
          <c:overlay val="0"/>
          <c:spPr>
            <a:noFill/>
            <a:ln w="25400">
              <a:noFill/>
            </a:ln>
          </c:spPr>
        </c:title>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mn-ea"/>
                <a:ea typeface="+mn-ea"/>
                <a:cs typeface="+mn-ea"/>
              </a:defRPr>
            </a:pPr>
            <a:endParaRPr lang="es-CO"/>
          </a:p>
        </c:txPr>
        <c:crossAx val="1572288271"/>
        <c:crosses val="autoZero"/>
        <c:crossBetween val="between"/>
      </c:valAx>
      <c:spPr>
        <a:solidFill>
          <a:srgbClr val="FFFFFF"/>
        </a:solidFill>
        <a:ln w="25400">
          <a:noFill/>
        </a:ln>
      </c:spPr>
    </c:plotArea>
    <c:legend>
      <c:legendPos val="r"/>
      <c:layout>
        <c:manualLayout>
          <c:xMode val="edge"/>
          <c:yMode val="edge"/>
          <c:x val="0.84091913187479383"/>
          <c:y val="0.26969476578384649"/>
          <c:w val="0.14835060110610479"/>
          <c:h val="0.36301550748273548"/>
        </c:manualLayout>
      </c:layout>
      <c:overlay val="0"/>
      <c:spPr>
        <a:noFill/>
        <a:ln w="25400">
          <a:noFill/>
        </a:ln>
      </c:spPr>
      <c:txPr>
        <a:bodyPr/>
        <a:lstStyle/>
        <a:p>
          <a:pPr>
            <a:defRPr sz="755" b="0" i="0" u="none" strike="noStrike" baseline="0">
              <a:solidFill>
                <a:srgbClr val="333333"/>
              </a:solidFill>
              <a:latin typeface="+mn-ea"/>
              <a:ea typeface="+mn-ea"/>
              <a:cs typeface="+mn-ea"/>
            </a:defRPr>
          </a:pPr>
          <a:endParaRPr lang="es-CO"/>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mn-ea"/>
          <a:ea typeface="+mn-ea"/>
          <a:cs typeface="+mn-ea"/>
        </a:defRPr>
      </a:pPr>
      <a:endParaRPr lang="es-CO"/>
    </a:p>
  </c:txPr>
  <c:printSettings>
    <c:headerFooter alignWithMargins="0"/>
    <c:pageMargins b="0.75" l="0.7" r="0.7" t="0.75"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808080"/>
                </a:solidFill>
                <a:latin typeface="+mn-ea"/>
                <a:ea typeface="+mn-ea"/>
                <a:cs typeface="+mn-ea"/>
              </a:defRPr>
            </a:pPr>
            <a:r>
              <a:rPr lang="es-MX"/>
              <a:t>ÁREA: GESTIÓN  DIRECTIVA</a:t>
            </a:r>
          </a:p>
        </c:rich>
      </c:tx>
      <c:overlay val="0"/>
      <c:spPr>
        <a:noFill/>
        <a:ln w="25400">
          <a:noFill/>
        </a:ln>
      </c:spPr>
    </c:title>
    <c:autoTitleDeleted val="0"/>
    <c:plotArea>
      <c:layout/>
      <c:barChart>
        <c:barDir val="col"/>
        <c:grouping val="clustered"/>
        <c:varyColors val="0"/>
        <c:ser>
          <c:idx val="0"/>
          <c:order val="0"/>
          <c:tx>
            <c:v>EXISTENCIA</c:v>
          </c:tx>
          <c:spPr>
            <a:solidFill>
              <a:srgbClr val="9BBB59"/>
            </a:solidFill>
            <a:ln w="3175">
              <a:solidFill>
                <a:srgbClr val="000000"/>
              </a:solidFill>
              <a:prstDash val="solid"/>
            </a:ln>
          </c:spPr>
          <c:invertIfNegative val="0"/>
          <c:dLbls>
            <c:numFmt formatCode="General" sourceLinked="0"/>
            <c:spPr>
              <a:noFill/>
              <a:ln w="25400">
                <a:noFill/>
              </a:ln>
            </c:spPr>
            <c:txPr>
              <a:bodyPr wrap="square" lIns="38100" tIns="19050" rIns="38100" bIns="19050" anchor="ctr">
                <a:spAutoFit/>
              </a:bodyPr>
              <a:lstStyle/>
              <a:p>
                <a:pPr>
                  <a:defRPr sz="800" b="0" i="0" u="none" strike="noStrike" baseline="0">
                    <a:solidFill>
                      <a:srgbClr val="000000"/>
                    </a:solidFill>
                    <a:latin typeface="+mn-ea"/>
                    <a:ea typeface="+mn-ea"/>
                    <a:cs typeface="+mn-ea"/>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 ÁREA GESTIÓN'!$B$14:$B$19</c:f>
              <c:strCache>
                <c:ptCount val="6"/>
                <c:pt idx="0">
                  <c:v>Direccionamiento estratégico 
y horizonte institucional</c:v>
                </c:pt>
                <c:pt idx="1">
                  <c:v>Gestión estratégica</c:v>
                </c:pt>
                <c:pt idx="2">
                  <c:v>Gobierno escolar</c:v>
                </c:pt>
                <c:pt idx="3">
                  <c:v>Cultura Institucional</c:v>
                </c:pt>
                <c:pt idx="4">
                  <c:v>Clima escolar</c:v>
                </c:pt>
                <c:pt idx="5">
                  <c:v>Relaciones con el entorno</c:v>
                </c:pt>
              </c:strCache>
            </c:strRef>
          </c:cat>
          <c:val>
            <c:numRef>
              <c:f>'RESUMEN ÁREA GESTIÓN'!$C$14:$C$19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EAF-B749-AAEE-257F950A4B0D}"/>
            </c:ext>
          </c:extLst>
        </c:ser>
        <c:ser>
          <c:idx val="1"/>
          <c:order val="1"/>
          <c:tx>
            <c:v>PERTINENCIA</c:v>
          </c:tx>
          <c:spPr>
            <a:solidFill>
              <a:srgbClr val="EA4335"/>
            </a:solidFill>
            <a:ln w="3175">
              <a:solidFill>
                <a:srgbClr val="000000"/>
              </a:solidFill>
              <a:prstDash val="solid"/>
            </a:ln>
          </c:spPr>
          <c:invertIfNegative val="0"/>
          <c:dLbls>
            <c:numFmt formatCode="General" sourceLinked="0"/>
            <c:spPr>
              <a:noFill/>
              <a:ln w="25400">
                <a:noFill/>
              </a:ln>
            </c:spPr>
            <c:txPr>
              <a:bodyPr wrap="square" lIns="38100" tIns="19050" rIns="38100" bIns="19050" anchor="ctr">
                <a:spAutoFit/>
              </a:bodyPr>
              <a:lstStyle/>
              <a:p>
                <a:pPr>
                  <a:defRPr sz="800" b="0" i="0" u="none" strike="noStrike" baseline="0">
                    <a:solidFill>
                      <a:srgbClr val="000000"/>
                    </a:solidFill>
                    <a:latin typeface="+mn-ea"/>
                    <a:ea typeface="+mn-ea"/>
                    <a:cs typeface="+mn-ea"/>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 ÁREA GESTIÓN'!$B$14:$B$19</c:f>
              <c:strCache>
                <c:ptCount val="6"/>
                <c:pt idx="0">
                  <c:v>Direccionamiento estratégico 
y horizonte institucional</c:v>
                </c:pt>
                <c:pt idx="1">
                  <c:v>Gestión estratégica</c:v>
                </c:pt>
                <c:pt idx="2">
                  <c:v>Gobierno escolar</c:v>
                </c:pt>
                <c:pt idx="3">
                  <c:v>Cultura Institucional</c:v>
                </c:pt>
                <c:pt idx="4">
                  <c:v>Clima escolar</c:v>
                </c:pt>
                <c:pt idx="5">
                  <c:v>Relaciones con el entorno</c:v>
                </c:pt>
              </c:strCache>
            </c:strRef>
          </c:cat>
          <c:val>
            <c:numRef>
              <c:f>'RESUMEN ÁREA GESTIÓN'!$D$14:$D$19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EAF-B749-AAEE-257F950A4B0D}"/>
            </c:ext>
          </c:extLst>
        </c:ser>
        <c:ser>
          <c:idx val="2"/>
          <c:order val="2"/>
          <c:tx>
            <c:v>APROPIACIÓN</c:v>
          </c:tx>
          <c:spPr>
            <a:solidFill>
              <a:srgbClr val="FFC000"/>
            </a:solidFill>
            <a:ln w="3175">
              <a:solidFill>
                <a:srgbClr val="000000"/>
              </a:solidFill>
              <a:prstDash val="solid"/>
            </a:ln>
          </c:spPr>
          <c:invertIfNegative val="0"/>
          <c:dLbls>
            <c:numFmt formatCode="General" sourceLinked="0"/>
            <c:spPr>
              <a:noFill/>
              <a:ln w="25400">
                <a:noFill/>
              </a:ln>
            </c:spPr>
            <c:txPr>
              <a:bodyPr wrap="square" lIns="38100" tIns="19050" rIns="38100" bIns="19050" anchor="ctr">
                <a:spAutoFit/>
              </a:bodyPr>
              <a:lstStyle/>
              <a:p>
                <a:pPr>
                  <a:defRPr sz="800" b="0" i="0" u="none" strike="noStrike" baseline="0">
                    <a:solidFill>
                      <a:srgbClr val="000000"/>
                    </a:solidFill>
                    <a:latin typeface="+mn-ea"/>
                    <a:ea typeface="+mn-ea"/>
                    <a:cs typeface="+mn-ea"/>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 ÁREA GESTIÓN'!$B$14:$B$19</c:f>
              <c:strCache>
                <c:ptCount val="6"/>
                <c:pt idx="0">
                  <c:v>Direccionamiento estratégico 
y horizonte institucional</c:v>
                </c:pt>
                <c:pt idx="1">
                  <c:v>Gestión estratégica</c:v>
                </c:pt>
                <c:pt idx="2">
                  <c:v>Gobierno escolar</c:v>
                </c:pt>
                <c:pt idx="3">
                  <c:v>Cultura Institucional</c:v>
                </c:pt>
                <c:pt idx="4">
                  <c:v>Clima escolar</c:v>
                </c:pt>
                <c:pt idx="5">
                  <c:v>Relaciones con el entorno</c:v>
                </c:pt>
              </c:strCache>
            </c:strRef>
          </c:cat>
          <c:val>
            <c:numRef>
              <c:f>'RESUMEN ÁREA GESTIÓN'!$E$14:$E$19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EAF-B749-AAEE-257F950A4B0D}"/>
            </c:ext>
          </c:extLst>
        </c:ser>
        <c:ser>
          <c:idx val="3"/>
          <c:order val="3"/>
          <c:tx>
            <c:v>M. CONTINUO</c:v>
          </c:tx>
          <c:spPr>
            <a:solidFill>
              <a:srgbClr val="34A853"/>
            </a:solidFill>
            <a:ln w="3175">
              <a:solidFill>
                <a:srgbClr val="000000"/>
              </a:solidFill>
              <a:prstDash val="solid"/>
            </a:ln>
          </c:spPr>
          <c:invertIfNegative val="0"/>
          <c:dLbls>
            <c:numFmt formatCode="General" sourceLinked="0"/>
            <c:spPr>
              <a:noFill/>
              <a:ln w="25400">
                <a:noFill/>
              </a:ln>
            </c:spPr>
            <c:txPr>
              <a:bodyPr wrap="square" lIns="38100" tIns="19050" rIns="38100" bIns="19050" anchor="ctr">
                <a:spAutoFit/>
              </a:bodyPr>
              <a:lstStyle/>
              <a:p>
                <a:pPr>
                  <a:defRPr sz="800" b="0" i="0" u="none" strike="noStrike" baseline="0">
                    <a:solidFill>
                      <a:srgbClr val="000000"/>
                    </a:solidFill>
                    <a:latin typeface="+mn-ea"/>
                    <a:ea typeface="+mn-ea"/>
                    <a:cs typeface="+mn-ea"/>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 ÁREA GESTIÓN'!$B$14:$B$19</c:f>
              <c:strCache>
                <c:ptCount val="6"/>
                <c:pt idx="0">
                  <c:v>Direccionamiento estratégico 
y horizonte institucional</c:v>
                </c:pt>
                <c:pt idx="1">
                  <c:v>Gestión estratégica</c:v>
                </c:pt>
                <c:pt idx="2">
                  <c:v>Gobierno escolar</c:v>
                </c:pt>
                <c:pt idx="3">
                  <c:v>Cultura Institucional</c:v>
                </c:pt>
                <c:pt idx="4">
                  <c:v>Clima escolar</c:v>
                </c:pt>
                <c:pt idx="5">
                  <c:v>Relaciones con el entorno</c:v>
                </c:pt>
              </c:strCache>
            </c:strRef>
          </c:cat>
          <c:val>
            <c:numRef>
              <c:f>'RESUMEN ÁREA GESTIÓN'!$F$14:$F$19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FEAF-B749-AAEE-257F950A4B0D}"/>
            </c:ext>
          </c:extLst>
        </c:ser>
        <c:dLbls>
          <c:showLegendKey val="0"/>
          <c:showVal val="0"/>
          <c:showCatName val="0"/>
          <c:showSerName val="0"/>
          <c:showPercent val="0"/>
          <c:showBubbleSize val="0"/>
        </c:dLbls>
        <c:gapWidth val="150"/>
        <c:axId val="1585169311"/>
        <c:axId val="1"/>
      </c:barChart>
      <c:catAx>
        <c:axId val="1585169311"/>
        <c:scaling>
          <c:orientation val="minMax"/>
        </c:scaling>
        <c:delete val="0"/>
        <c:axPos val="b"/>
        <c:title>
          <c:tx>
            <c:rich>
              <a:bodyPr/>
              <a:lstStyle/>
              <a:p>
                <a:pPr>
                  <a:defRPr sz="1000" b="0" i="0" u="none" strike="noStrike" baseline="0">
                    <a:solidFill>
                      <a:srgbClr val="000000"/>
                    </a:solidFill>
                    <a:latin typeface="+mn-ea"/>
                    <a:ea typeface="+mn-ea"/>
                    <a:cs typeface="+mn-ea"/>
                  </a:defRPr>
                </a:pPr>
                <a:endParaRPr lang="es-MX"/>
              </a:p>
            </c:rich>
          </c:tx>
          <c:overlay val="0"/>
          <c:spPr>
            <a:noFill/>
            <a:ln w="25400">
              <a:noFill/>
            </a:ln>
          </c:spPr>
        </c:title>
        <c:numFmt formatCode="General" sourceLinked="1"/>
        <c:majorTickMark val="none"/>
        <c:minorTickMark val="none"/>
        <c:tickLblPos val="nextTo"/>
        <c:spPr>
          <a:ln w="3175">
            <a:solidFill>
              <a:srgbClr val="808080"/>
            </a:solidFill>
            <a:prstDash val="solid"/>
          </a:ln>
        </c:spPr>
        <c:txPr>
          <a:bodyPr rot="-5400000" vert="horz"/>
          <a:lstStyle/>
          <a:p>
            <a:pPr>
              <a:defRPr sz="900" b="0" i="0" u="none" strike="noStrike" baseline="0">
                <a:solidFill>
                  <a:srgbClr val="000000"/>
                </a:solidFill>
                <a:latin typeface="+mn-ea"/>
                <a:ea typeface="+mn-ea"/>
                <a:cs typeface="+mn-ea"/>
              </a:defRPr>
            </a:pPr>
            <a:endParaRPr lang="es-CO"/>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title>
          <c:tx>
            <c:rich>
              <a:bodyPr/>
              <a:lstStyle/>
              <a:p>
                <a:pPr>
                  <a:defRPr sz="1000" b="0" i="0" u="none" strike="noStrike" baseline="0">
                    <a:solidFill>
                      <a:srgbClr val="000000"/>
                    </a:solidFill>
                    <a:latin typeface="+mn-ea"/>
                    <a:ea typeface="+mn-ea"/>
                    <a:cs typeface="+mn-ea"/>
                  </a:defRPr>
                </a:pPr>
                <a:endParaRPr lang="es-MX"/>
              </a:p>
            </c:rich>
          </c:tx>
          <c:overlay val="0"/>
          <c:spPr>
            <a:noFill/>
            <a:ln w="25400">
              <a:noFill/>
            </a:ln>
          </c:spPr>
        </c:title>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mn-ea"/>
                <a:ea typeface="+mn-ea"/>
                <a:cs typeface="+mn-ea"/>
              </a:defRPr>
            </a:pPr>
            <a:endParaRPr lang="es-CO"/>
          </a:p>
        </c:txPr>
        <c:crossAx val="1585169311"/>
        <c:crosses val="autoZero"/>
        <c:crossBetween val="between"/>
      </c:valAx>
      <c:spPr>
        <a:solidFill>
          <a:srgbClr val="FFFFFF"/>
        </a:solidFill>
        <a:ln w="25400">
          <a:noFill/>
        </a:ln>
      </c:spPr>
    </c:plotArea>
    <c:legend>
      <c:legendPos val="r"/>
      <c:layout>
        <c:manualLayout>
          <c:xMode val="edge"/>
          <c:yMode val="edge"/>
          <c:x val="0.80889875267469447"/>
          <c:y val="0.26624601343893073"/>
          <c:w val="0.17795367210909752"/>
          <c:h val="0.49817820428472864"/>
        </c:manualLayout>
      </c:layout>
      <c:overlay val="0"/>
      <c:spPr>
        <a:noFill/>
        <a:ln w="25400">
          <a:noFill/>
        </a:ln>
      </c:spPr>
      <c:txPr>
        <a:bodyPr/>
        <a:lstStyle/>
        <a:p>
          <a:pPr>
            <a:defRPr sz="755" b="0" i="0" u="none" strike="noStrike" baseline="0">
              <a:solidFill>
                <a:srgbClr val="333333"/>
              </a:solidFill>
              <a:latin typeface="+mn-ea"/>
              <a:ea typeface="+mn-ea"/>
              <a:cs typeface="+mn-ea"/>
            </a:defRPr>
          </a:pPr>
          <a:endParaRPr lang="es-CO"/>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mn-ea"/>
          <a:ea typeface="+mn-ea"/>
          <a:cs typeface="+mn-ea"/>
        </a:defRPr>
      </a:pPr>
      <a:endParaRPr lang="es-CO"/>
    </a:p>
  </c:txPr>
  <c:printSettings>
    <c:headerFooter alignWithMargins="0"/>
    <c:pageMargins b="0.75" l="0.7" r="0.7" t="0.75"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5.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279401</xdr:colOff>
      <xdr:row>0</xdr:row>
      <xdr:rowOff>194733</xdr:rowOff>
    </xdr:from>
    <xdr:to>
      <xdr:col>7</xdr:col>
      <xdr:colOff>2209844</xdr:colOff>
      <xdr:row>2</xdr:row>
      <xdr:rowOff>160867</xdr:rowOff>
    </xdr:to>
    <xdr:pic>
      <xdr:nvPicPr>
        <xdr:cNvPr id="4" name="Imagen 3">
          <a:extLst>
            <a:ext uri="{FF2B5EF4-FFF2-40B4-BE49-F238E27FC236}">
              <a16:creationId xmlns:a16="http://schemas.microsoft.com/office/drawing/2014/main" id="{FC59D07D-D733-0A07-40E0-64560EBDF4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30" t="4266" r="62048" b="37221"/>
        <a:stretch/>
      </xdr:blipFill>
      <xdr:spPr bwMode="auto">
        <a:xfrm>
          <a:off x="7281334" y="194733"/>
          <a:ext cx="2480777" cy="1312334"/>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231586</xdr:colOff>
      <xdr:row>15</xdr:row>
      <xdr:rowOff>59765</xdr:rowOff>
    </xdr:from>
    <xdr:to>
      <xdr:col>9</xdr:col>
      <xdr:colOff>291352</xdr:colOff>
      <xdr:row>40</xdr:row>
      <xdr:rowOff>29883</xdr:rowOff>
    </xdr:to>
    <xdr:graphicFrame macro="">
      <xdr:nvGraphicFramePr>
        <xdr:cNvPr id="5" name="Gráfico 4">
          <a:extLst>
            <a:ext uri="{FF2B5EF4-FFF2-40B4-BE49-F238E27FC236}">
              <a16:creationId xmlns:a16="http://schemas.microsoft.com/office/drawing/2014/main" id="{4E2A4AC4-C9F1-3115-C198-2BD1367681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349623</xdr:colOff>
      <xdr:row>0</xdr:row>
      <xdr:rowOff>14941</xdr:rowOff>
    </xdr:from>
    <xdr:to>
      <xdr:col>10</xdr:col>
      <xdr:colOff>239059</xdr:colOff>
      <xdr:row>3</xdr:row>
      <xdr:rowOff>183528</xdr:rowOff>
    </xdr:to>
    <xdr:pic>
      <xdr:nvPicPr>
        <xdr:cNvPr id="4" name="Imagen 3">
          <a:extLst>
            <a:ext uri="{FF2B5EF4-FFF2-40B4-BE49-F238E27FC236}">
              <a16:creationId xmlns:a16="http://schemas.microsoft.com/office/drawing/2014/main" id="{CE664567-D48F-D44A-9FA2-20395B08658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30" t="4266" r="62048" b="37221"/>
        <a:stretch/>
      </xdr:blipFill>
      <xdr:spPr bwMode="auto">
        <a:xfrm>
          <a:off x="5325035" y="14941"/>
          <a:ext cx="1667436" cy="885763"/>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82176</xdr:colOff>
      <xdr:row>23</xdr:row>
      <xdr:rowOff>97117</xdr:rowOff>
    </xdr:from>
    <xdr:to>
      <xdr:col>17</xdr:col>
      <xdr:colOff>343647</xdr:colOff>
      <xdr:row>35</xdr:row>
      <xdr:rowOff>11953</xdr:rowOff>
    </xdr:to>
    <xdr:graphicFrame macro="">
      <xdr:nvGraphicFramePr>
        <xdr:cNvPr id="2" name="Gráfico 5">
          <a:extLst>
            <a:ext uri="{FF2B5EF4-FFF2-40B4-BE49-F238E27FC236}">
              <a16:creationId xmlns:a16="http://schemas.microsoft.com/office/drawing/2014/main" id="{9BBC8BF7-E849-9246-A02D-10D95F8E8E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74704</xdr:colOff>
      <xdr:row>38</xdr:row>
      <xdr:rowOff>7472</xdr:rowOff>
    </xdr:from>
    <xdr:to>
      <xdr:col>17</xdr:col>
      <xdr:colOff>388469</xdr:colOff>
      <xdr:row>48</xdr:row>
      <xdr:rowOff>66241</xdr:rowOff>
    </xdr:to>
    <xdr:graphicFrame macro="">
      <xdr:nvGraphicFramePr>
        <xdr:cNvPr id="3" name="Gráfico 7">
          <a:extLst>
            <a:ext uri="{FF2B5EF4-FFF2-40B4-BE49-F238E27FC236}">
              <a16:creationId xmlns:a16="http://schemas.microsoft.com/office/drawing/2014/main" id="{8C1C952A-D93D-C04C-A7CF-D33AB6FC5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59764</xdr:colOff>
      <xdr:row>51</xdr:row>
      <xdr:rowOff>52295</xdr:rowOff>
    </xdr:from>
    <xdr:to>
      <xdr:col>17</xdr:col>
      <xdr:colOff>448235</xdr:colOff>
      <xdr:row>68</xdr:row>
      <xdr:rowOff>31692</xdr:rowOff>
    </xdr:to>
    <xdr:graphicFrame macro="">
      <xdr:nvGraphicFramePr>
        <xdr:cNvPr id="5" name="Gráfico 9">
          <a:extLst>
            <a:ext uri="{FF2B5EF4-FFF2-40B4-BE49-F238E27FC236}">
              <a16:creationId xmlns:a16="http://schemas.microsoft.com/office/drawing/2014/main" id="{B368E926-8A52-3E48-8791-A721B2B393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410882</xdr:colOff>
      <xdr:row>0</xdr:row>
      <xdr:rowOff>0</xdr:rowOff>
    </xdr:from>
    <xdr:to>
      <xdr:col>18</xdr:col>
      <xdr:colOff>22953</xdr:colOff>
      <xdr:row>5</xdr:row>
      <xdr:rowOff>201706</xdr:rowOff>
    </xdr:to>
    <xdr:pic>
      <xdr:nvPicPr>
        <xdr:cNvPr id="6" name="Imagen 5">
          <a:extLst>
            <a:ext uri="{FF2B5EF4-FFF2-40B4-BE49-F238E27FC236}">
              <a16:creationId xmlns:a16="http://schemas.microsoft.com/office/drawing/2014/main" id="{7FE77E9E-7B4F-EC4C-9BD6-7EBF4B9AF456}"/>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530" t="4266" r="62048" b="37221"/>
        <a:stretch/>
      </xdr:blipFill>
      <xdr:spPr bwMode="auto">
        <a:xfrm>
          <a:off x="5707529" y="0"/>
          <a:ext cx="2480777" cy="986118"/>
        </a:xfrm>
        <a:prstGeom prst="rect">
          <a:avLst/>
        </a:prstGeom>
        <a:ln>
          <a:noFill/>
        </a:ln>
        <a:extLst>
          <a:ext uri="{53640926-AAD7-44D8-BBD7-CCE9431645EC}">
            <a14:shadowObscured xmlns:a14="http://schemas.microsoft.com/office/drawing/2010/main"/>
          </a:ext>
        </a:extLst>
      </xdr:spPr>
    </xdr:pic>
    <xdr:clientData/>
  </xdr:twoCellAnchor>
  <xdr:twoCellAnchor>
    <xdr:from>
      <xdr:col>7</xdr:col>
      <xdr:colOff>37353</xdr:colOff>
      <xdr:row>8</xdr:row>
      <xdr:rowOff>306295</xdr:rowOff>
    </xdr:from>
    <xdr:to>
      <xdr:col>17</xdr:col>
      <xdr:colOff>358588</xdr:colOff>
      <xdr:row>18</xdr:row>
      <xdr:rowOff>183777</xdr:rowOff>
    </xdr:to>
    <xdr:graphicFrame macro="">
      <xdr:nvGraphicFramePr>
        <xdr:cNvPr id="4" name="Gráfico 5">
          <a:extLst>
            <a:ext uri="{FF2B5EF4-FFF2-40B4-BE49-F238E27FC236}">
              <a16:creationId xmlns:a16="http://schemas.microsoft.com/office/drawing/2014/main" id="{0DD20BCD-3435-CC45-A106-4E8B58802F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5CAC4-0C30-764B-A722-0DECFF869DD8}">
  <dimension ref="A1:K191"/>
  <sheetViews>
    <sheetView tabSelected="1" view="pageBreakPreview" zoomScale="140" zoomScaleNormal="90" zoomScaleSheetLayoutView="140" workbookViewId="0">
      <selection activeCell="C165" sqref="C165"/>
    </sheetView>
  </sheetViews>
  <sheetFormatPr baseColWidth="10" defaultColWidth="13.796875" defaultRowHeight="13" x14ac:dyDescent="0.15"/>
  <cols>
    <col min="1" max="1" width="10.3984375" style="13" customWidth="1"/>
    <col min="2" max="2" width="38.19921875" style="13" customWidth="1"/>
    <col min="3" max="3" width="56.3984375" style="13" customWidth="1"/>
    <col min="4" max="7" width="10.796875" style="13" bestFit="1" customWidth="1"/>
    <col min="8" max="8" width="45.3984375" style="102" customWidth="1"/>
    <col min="9" max="9" width="13.796875" style="13"/>
    <col min="10" max="11" width="0" style="13" hidden="1" customWidth="1"/>
    <col min="12" max="16384" width="13.796875" style="13"/>
  </cols>
  <sheetData>
    <row r="1" spans="1:11" ht="76.5" customHeight="1" x14ac:dyDescent="0.15">
      <c r="A1" s="107" t="s">
        <v>277</v>
      </c>
      <c r="B1" s="108"/>
      <c r="C1" s="108"/>
      <c r="D1" s="108"/>
      <c r="E1" s="108"/>
      <c r="F1" s="108"/>
      <c r="G1" s="108"/>
      <c r="H1" s="146"/>
    </row>
    <row r="2" spans="1:11" ht="30" customHeight="1" x14ac:dyDescent="0.15">
      <c r="A2" s="109"/>
      <c r="B2" s="110"/>
      <c r="C2" s="110"/>
      <c r="D2" s="110"/>
      <c r="E2" s="110"/>
      <c r="F2" s="110"/>
      <c r="G2" s="110"/>
      <c r="H2" s="147"/>
    </row>
    <row r="3" spans="1:11" ht="22.5" customHeight="1" x14ac:dyDescent="0.15">
      <c r="A3" s="109"/>
      <c r="B3" s="110"/>
      <c r="C3" s="110"/>
      <c r="D3" s="110"/>
      <c r="E3" s="110"/>
      <c r="F3" s="110"/>
      <c r="G3" s="110"/>
      <c r="H3" s="147"/>
    </row>
    <row r="4" spans="1:11" ht="29.25" customHeight="1" x14ac:dyDescent="0.15">
      <c r="A4" s="111"/>
      <c r="B4" s="112"/>
      <c r="C4" s="112"/>
      <c r="D4" s="112"/>
      <c r="E4" s="112"/>
      <c r="F4" s="112"/>
      <c r="G4" s="112"/>
      <c r="H4" s="93" t="s">
        <v>276</v>
      </c>
    </row>
    <row r="6" spans="1:11" ht="27" customHeight="1" x14ac:dyDescent="0.15">
      <c r="A6" s="67"/>
      <c r="B6" s="66" t="s">
        <v>39</v>
      </c>
      <c r="C6" s="118"/>
      <c r="D6" s="119"/>
      <c r="F6" s="65"/>
      <c r="G6" s="64" t="s">
        <v>40</v>
      </c>
      <c r="H6" s="94"/>
    </row>
    <row r="7" spans="1:11" ht="24.75" customHeight="1" x14ac:dyDescent="0.15">
      <c r="A7" s="63"/>
      <c r="B7" s="62" t="s">
        <v>41</v>
      </c>
      <c r="C7" s="118"/>
      <c r="D7" s="119"/>
      <c r="E7" s="113" t="s">
        <v>275</v>
      </c>
      <c r="F7" s="113"/>
      <c r="G7" s="114"/>
      <c r="H7" s="95"/>
    </row>
    <row r="8" spans="1:11" s="186" customFormat="1" ht="24.75" customHeight="1" x14ac:dyDescent="0.15">
      <c r="A8" s="183"/>
      <c r="B8" s="184"/>
      <c r="C8" s="187"/>
      <c r="D8" s="187"/>
      <c r="E8" s="185"/>
      <c r="F8" s="185"/>
      <c r="G8" s="185"/>
      <c r="H8" s="187"/>
    </row>
    <row r="9" spans="1:11" s="186" customFormat="1" ht="24.75" customHeight="1" x14ac:dyDescent="0.15">
      <c r="A9" s="192" t="s">
        <v>376</v>
      </c>
      <c r="B9" s="192"/>
      <c r="C9" s="192"/>
      <c r="D9" s="192"/>
      <c r="E9" s="192"/>
      <c r="F9" s="192"/>
      <c r="G9" s="192"/>
      <c r="H9" s="192"/>
    </row>
    <row r="10" spans="1:11" x14ac:dyDescent="0.15">
      <c r="A10" s="188" t="s">
        <v>37</v>
      </c>
      <c r="B10" s="189" t="s">
        <v>1</v>
      </c>
      <c r="C10" s="189" t="s">
        <v>2</v>
      </c>
      <c r="D10" s="190" t="s">
        <v>104</v>
      </c>
      <c r="E10" s="190"/>
      <c r="F10" s="190"/>
      <c r="G10" s="191"/>
      <c r="H10" s="133" t="s">
        <v>4</v>
      </c>
    </row>
    <row r="11" spans="1:11" x14ac:dyDescent="0.15">
      <c r="A11" s="106"/>
      <c r="B11" s="133"/>
      <c r="C11" s="133"/>
      <c r="D11" s="61">
        <v>1</v>
      </c>
      <c r="E11" s="61">
        <v>2</v>
      </c>
      <c r="F11" s="61">
        <v>3</v>
      </c>
      <c r="G11" s="60">
        <v>4</v>
      </c>
      <c r="H11" s="127"/>
    </row>
    <row r="12" spans="1:11" ht="28" x14ac:dyDescent="0.15">
      <c r="A12" s="106"/>
      <c r="B12" s="134" t="s">
        <v>274</v>
      </c>
      <c r="C12" s="85" t="s">
        <v>283</v>
      </c>
      <c r="D12" s="59"/>
      <c r="E12" s="59"/>
      <c r="F12" s="77"/>
      <c r="G12" s="77"/>
      <c r="H12" s="44"/>
      <c r="J12" s="13" t="s">
        <v>273</v>
      </c>
      <c r="K12" s="13" t="s">
        <v>272</v>
      </c>
    </row>
    <row r="13" spans="1:11" ht="14" x14ac:dyDescent="0.15">
      <c r="A13" s="106"/>
      <c r="B13" s="135"/>
      <c r="C13" s="85" t="s">
        <v>284</v>
      </c>
      <c r="D13" s="77"/>
      <c r="E13" s="77"/>
      <c r="F13" s="77"/>
      <c r="G13" s="77"/>
      <c r="H13" s="44"/>
      <c r="J13" s="13" t="s">
        <v>271</v>
      </c>
      <c r="K13" s="13" t="s">
        <v>270</v>
      </c>
    </row>
    <row r="14" spans="1:11" ht="14" x14ac:dyDescent="0.15">
      <c r="A14" s="106"/>
      <c r="B14" s="135"/>
      <c r="C14" s="85" t="s">
        <v>285</v>
      </c>
      <c r="D14" s="77"/>
      <c r="E14" s="77"/>
      <c r="F14" s="77"/>
      <c r="G14" s="77"/>
      <c r="H14" s="44"/>
      <c r="J14" s="13" t="s">
        <v>269</v>
      </c>
      <c r="K14" s="13" t="s">
        <v>268</v>
      </c>
    </row>
    <row r="15" spans="1:11" ht="28" x14ac:dyDescent="0.15">
      <c r="A15" s="106"/>
      <c r="B15" s="136"/>
      <c r="C15" s="85" t="s">
        <v>286</v>
      </c>
      <c r="D15" s="77"/>
      <c r="E15" s="77"/>
      <c r="F15" s="77"/>
      <c r="G15" s="77"/>
      <c r="H15" s="44"/>
      <c r="J15" s="13" t="s">
        <v>267</v>
      </c>
      <c r="K15" s="13" t="s">
        <v>266</v>
      </c>
    </row>
    <row r="16" spans="1:11" x14ac:dyDescent="0.15">
      <c r="A16" s="106"/>
      <c r="B16" s="57" t="s">
        <v>5</v>
      </c>
      <c r="C16" s="56"/>
      <c r="D16" s="48">
        <f>COUNTA(D12:D15)</f>
        <v>0</v>
      </c>
      <c r="E16" s="48">
        <f>COUNTA(E12:E15)</f>
        <v>0</v>
      </c>
      <c r="F16" s="48">
        <f>COUNTA(F12:F15)</f>
        <v>0</v>
      </c>
      <c r="G16" s="48">
        <f>COUNTA(G12:G15)</f>
        <v>0</v>
      </c>
      <c r="H16" s="26"/>
      <c r="J16" s="13" t="s">
        <v>265</v>
      </c>
      <c r="K16" s="13" t="s">
        <v>264</v>
      </c>
    </row>
    <row r="17" spans="1:11" x14ac:dyDescent="0.15">
      <c r="A17" s="106"/>
      <c r="B17" s="58"/>
      <c r="D17" s="23"/>
      <c r="E17" s="23"/>
      <c r="F17" s="23"/>
      <c r="G17" s="22"/>
      <c r="H17" s="21"/>
      <c r="J17" s="13" t="s">
        <v>263</v>
      </c>
      <c r="K17" s="13" t="s">
        <v>262</v>
      </c>
    </row>
    <row r="18" spans="1:11" ht="16" x14ac:dyDescent="0.15">
      <c r="A18" s="106"/>
      <c r="B18" s="134" t="s">
        <v>261</v>
      </c>
      <c r="C18" s="85" t="s">
        <v>287</v>
      </c>
      <c r="D18" s="59"/>
      <c r="E18" s="59"/>
      <c r="F18" s="77"/>
      <c r="G18" s="77"/>
      <c r="H18" s="96"/>
      <c r="J18" s="13" t="s">
        <v>260</v>
      </c>
      <c r="K18" s="13" t="s">
        <v>259</v>
      </c>
    </row>
    <row r="19" spans="1:11" ht="16" x14ac:dyDescent="0.15">
      <c r="A19" s="106"/>
      <c r="B19" s="135"/>
      <c r="C19" s="85" t="s">
        <v>288</v>
      </c>
      <c r="D19" s="77"/>
      <c r="E19" s="77"/>
      <c r="F19" s="77"/>
      <c r="G19" s="77"/>
      <c r="H19" s="96"/>
      <c r="J19" s="13" t="s">
        <v>258</v>
      </c>
      <c r="K19" s="13" t="s">
        <v>257</v>
      </c>
    </row>
    <row r="20" spans="1:11" ht="16" x14ac:dyDescent="0.15">
      <c r="A20" s="106"/>
      <c r="B20" s="135"/>
      <c r="C20" s="85" t="s">
        <v>289</v>
      </c>
      <c r="D20" s="77"/>
      <c r="E20" s="77"/>
      <c r="F20" s="77"/>
      <c r="G20" s="77"/>
      <c r="H20" s="96"/>
      <c r="J20" s="13" t="s">
        <v>256</v>
      </c>
      <c r="K20" s="13" t="s">
        <v>255</v>
      </c>
    </row>
    <row r="21" spans="1:11" ht="28" x14ac:dyDescent="0.15">
      <c r="A21" s="106"/>
      <c r="B21" s="135"/>
      <c r="C21" s="85" t="s">
        <v>290</v>
      </c>
      <c r="D21" s="77"/>
      <c r="E21" s="77"/>
      <c r="F21" s="77"/>
      <c r="G21" s="77"/>
      <c r="H21" s="96"/>
      <c r="J21" s="13" t="s">
        <v>254</v>
      </c>
      <c r="K21" s="13" t="s">
        <v>253</v>
      </c>
    </row>
    <row r="22" spans="1:11" ht="17.25" customHeight="1" x14ac:dyDescent="0.15">
      <c r="A22" s="106"/>
      <c r="B22" s="136"/>
      <c r="C22" s="85" t="s">
        <v>291</v>
      </c>
      <c r="D22" s="77"/>
      <c r="E22" s="77"/>
      <c r="F22" s="77"/>
      <c r="G22" s="77"/>
      <c r="H22" s="96"/>
      <c r="J22" s="13" t="s">
        <v>252</v>
      </c>
      <c r="K22" s="13" t="s">
        <v>251</v>
      </c>
    </row>
    <row r="23" spans="1:11" ht="15" customHeight="1" x14ac:dyDescent="0.15">
      <c r="A23" s="106"/>
      <c r="B23" s="57" t="s">
        <v>5</v>
      </c>
      <c r="C23" s="56"/>
      <c r="D23" s="48">
        <f>COUNTA(D18:D22)</f>
        <v>0</v>
      </c>
      <c r="E23" s="48">
        <f>COUNTA(E18:E22)</f>
        <v>0</v>
      </c>
      <c r="F23" s="48">
        <f>COUNTA(F18:F22)</f>
        <v>0</v>
      </c>
      <c r="G23" s="48">
        <f>COUNTA(G18:G22)</f>
        <v>0</v>
      </c>
      <c r="H23" s="44"/>
      <c r="J23" s="13" t="s">
        <v>250</v>
      </c>
      <c r="K23" s="13" t="s">
        <v>249</v>
      </c>
    </row>
    <row r="24" spans="1:11" ht="15" customHeight="1" x14ac:dyDescent="0.15">
      <c r="A24" s="106"/>
      <c r="B24" s="47"/>
      <c r="D24" s="23"/>
      <c r="E24" s="23"/>
      <c r="F24" s="23"/>
      <c r="G24" s="22"/>
      <c r="H24" s="21"/>
      <c r="J24" s="13" t="s">
        <v>248</v>
      </c>
      <c r="K24" s="13" t="s">
        <v>247</v>
      </c>
    </row>
    <row r="25" spans="1:11" ht="16.5" customHeight="1" x14ac:dyDescent="0.15">
      <c r="A25" s="106"/>
      <c r="B25" s="128" t="s">
        <v>246</v>
      </c>
      <c r="C25" s="86" t="s">
        <v>292</v>
      </c>
      <c r="D25" s="77"/>
      <c r="E25" s="77"/>
      <c r="F25" s="77"/>
      <c r="G25" s="77"/>
      <c r="H25" s="97"/>
      <c r="J25" s="13" t="s">
        <v>245</v>
      </c>
      <c r="K25" s="13" t="s">
        <v>244</v>
      </c>
    </row>
    <row r="26" spans="1:11" ht="18" customHeight="1" x14ac:dyDescent="0.15">
      <c r="A26" s="106"/>
      <c r="B26" s="128"/>
      <c r="C26" s="86" t="s">
        <v>293</v>
      </c>
      <c r="D26" s="77"/>
      <c r="E26" s="77"/>
      <c r="F26" s="77"/>
      <c r="G26" s="77"/>
      <c r="H26" s="97"/>
      <c r="J26" s="13" t="s">
        <v>243</v>
      </c>
      <c r="K26" s="13" t="s">
        <v>242</v>
      </c>
    </row>
    <row r="27" spans="1:11" ht="18" customHeight="1" x14ac:dyDescent="0.15">
      <c r="A27" s="106"/>
      <c r="B27" s="128"/>
      <c r="C27" s="85" t="s">
        <v>294</v>
      </c>
      <c r="D27" s="77"/>
      <c r="E27" s="77"/>
      <c r="F27" s="77"/>
      <c r="G27" s="77"/>
      <c r="H27" s="97"/>
      <c r="J27" s="13" t="s">
        <v>241</v>
      </c>
      <c r="K27" s="13" t="s">
        <v>240</v>
      </c>
    </row>
    <row r="28" spans="1:11" ht="16" x14ac:dyDescent="0.15">
      <c r="A28" s="106"/>
      <c r="B28" s="128"/>
      <c r="C28" s="86" t="s">
        <v>295</v>
      </c>
      <c r="D28" s="77"/>
      <c r="E28" s="77"/>
      <c r="F28" s="77"/>
      <c r="G28" s="77"/>
      <c r="H28" s="97"/>
      <c r="J28" s="13" t="s">
        <v>239</v>
      </c>
      <c r="K28" s="13" t="s">
        <v>238</v>
      </c>
    </row>
    <row r="29" spans="1:11" ht="16" x14ac:dyDescent="0.15">
      <c r="A29" s="106"/>
      <c r="B29" s="128"/>
      <c r="C29" s="86" t="s">
        <v>296</v>
      </c>
      <c r="D29" s="77"/>
      <c r="E29" s="77"/>
      <c r="F29" s="77"/>
      <c r="G29" s="77"/>
      <c r="H29" s="97"/>
      <c r="J29" s="13" t="s">
        <v>237</v>
      </c>
      <c r="K29" s="13" t="s">
        <v>236</v>
      </c>
    </row>
    <row r="30" spans="1:11" ht="16" x14ac:dyDescent="0.15">
      <c r="A30" s="106"/>
      <c r="B30" s="128"/>
      <c r="C30" s="86" t="s">
        <v>297</v>
      </c>
      <c r="D30" s="77"/>
      <c r="E30" s="77"/>
      <c r="F30" s="77"/>
      <c r="G30" s="77"/>
      <c r="H30" s="97"/>
      <c r="J30" s="13" t="s">
        <v>235</v>
      </c>
      <c r="K30" s="13" t="s">
        <v>234</v>
      </c>
    </row>
    <row r="31" spans="1:11" ht="16" x14ac:dyDescent="0.15">
      <c r="A31" s="106"/>
      <c r="B31" s="128"/>
      <c r="C31" s="86" t="s">
        <v>298</v>
      </c>
      <c r="D31" s="77"/>
      <c r="E31" s="77"/>
      <c r="F31" s="77"/>
      <c r="G31" s="77"/>
      <c r="H31" s="97"/>
      <c r="J31" s="13" t="s">
        <v>233</v>
      </c>
      <c r="K31" s="13" t="s">
        <v>232</v>
      </c>
    </row>
    <row r="32" spans="1:11" ht="15.75" customHeight="1" x14ac:dyDescent="0.15">
      <c r="A32" s="106"/>
      <c r="B32" s="128"/>
      <c r="C32" s="86" t="s">
        <v>299</v>
      </c>
      <c r="D32" s="77"/>
      <c r="E32" s="77"/>
      <c r="F32" s="77"/>
      <c r="G32" s="77"/>
      <c r="H32" s="97"/>
      <c r="J32" s="13" t="s">
        <v>231</v>
      </c>
      <c r="K32" s="13" t="s">
        <v>230</v>
      </c>
    </row>
    <row r="33" spans="1:11" ht="15.75" customHeight="1" x14ac:dyDescent="0.15">
      <c r="A33" s="106"/>
      <c r="B33" s="57" t="s">
        <v>5</v>
      </c>
      <c r="C33" s="56"/>
      <c r="D33" s="48">
        <f>COUNTA(D25:D32)</f>
        <v>0</v>
      </c>
      <c r="E33" s="48">
        <f>COUNTA(E25:E32)</f>
        <v>0</v>
      </c>
      <c r="F33" s="48">
        <f>COUNTA(F25:F32)</f>
        <v>0</v>
      </c>
      <c r="G33" s="48">
        <f>COUNTA(G25:G32)</f>
        <v>0</v>
      </c>
      <c r="H33" s="44"/>
      <c r="J33" s="13" t="s">
        <v>229</v>
      </c>
      <c r="K33" s="13" t="s">
        <v>228</v>
      </c>
    </row>
    <row r="34" spans="1:11" ht="15.75" customHeight="1" x14ac:dyDescent="0.15">
      <c r="A34" s="106"/>
      <c r="B34" s="52"/>
      <c r="C34" s="14"/>
      <c r="D34" s="32"/>
      <c r="E34" s="32"/>
      <c r="F34" s="32"/>
      <c r="G34" s="51"/>
      <c r="H34" s="21"/>
      <c r="J34" s="13" t="s">
        <v>227</v>
      </c>
      <c r="K34" s="13" t="s">
        <v>226</v>
      </c>
    </row>
    <row r="35" spans="1:11" ht="15.75" customHeight="1" x14ac:dyDescent="0.15">
      <c r="A35" s="106"/>
      <c r="B35" s="128" t="s">
        <v>225</v>
      </c>
      <c r="C35" s="85" t="s">
        <v>300</v>
      </c>
      <c r="D35" s="77"/>
      <c r="E35" s="77"/>
      <c r="F35" s="77"/>
      <c r="G35" s="78"/>
      <c r="H35" s="97"/>
      <c r="J35" s="13" t="s">
        <v>224</v>
      </c>
      <c r="K35" s="13" t="s">
        <v>223</v>
      </c>
    </row>
    <row r="36" spans="1:11" ht="15.75" customHeight="1" x14ac:dyDescent="0.15">
      <c r="A36" s="106"/>
      <c r="B36" s="128"/>
      <c r="C36" s="85" t="s">
        <v>301</v>
      </c>
      <c r="D36" s="77"/>
      <c r="E36" s="77"/>
      <c r="F36" s="77"/>
      <c r="G36" s="78"/>
      <c r="H36" s="97"/>
      <c r="J36" s="13" t="s">
        <v>222</v>
      </c>
      <c r="K36" s="13" t="s">
        <v>221</v>
      </c>
    </row>
    <row r="37" spans="1:11" ht="15.75" customHeight="1" x14ac:dyDescent="0.15">
      <c r="A37" s="106"/>
      <c r="B37" s="128"/>
      <c r="C37" s="85" t="s">
        <v>302</v>
      </c>
      <c r="D37" s="77"/>
      <c r="E37" s="77"/>
      <c r="F37" s="77"/>
      <c r="G37" s="78"/>
      <c r="H37" s="97"/>
      <c r="J37" s="13" t="s">
        <v>220</v>
      </c>
      <c r="K37" s="13" t="s">
        <v>219</v>
      </c>
    </row>
    <row r="38" spans="1:11" ht="15.75" customHeight="1" x14ac:dyDescent="0.15">
      <c r="A38" s="106"/>
      <c r="B38" s="128"/>
      <c r="C38" s="85" t="s">
        <v>303</v>
      </c>
      <c r="D38" s="77"/>
      <c r="E38" s="77"/>
      <c r="F38" s="77"/>
      <c r="G38" s="78"/>
      <c r="H38" s="97"/>
      <c r="J38" s="13" t="s">
        <v>218</v>
      </c>
      <c r="K38" s="13" t="s">
        <v>217</v>
      </c>
    </row>
    <row r="39" spans="1:11" ht="15.75" customHeight="1" x14ac:dyDescent="0.15">
      <c r="A39" s="106"/>
      <c r="B39" s="55" t="s">
        <v>5</v>
      </c>
      <c r="C39" s="54"/>
      <c r="D39" s="48">
        <f>COUNTA(D35:D38)</f>
        <v>0</v>
      </c>
      <c r="E39" s="48">
        <f>COUNTA(E35:E38)</f>
        <v>0</v>
      </c>
      <c r="F39" s="48">
        <f>COUNTA(F35:F38)</f>
        <v>0</v>
      </c>
      <c r="G39" s="48">
        <f>COUNTA(G35:G38)</f>
        <v>0</v>
      </c>
      <c r="H39" s="26"/>
      <c r="J39" s="13" t="s">
        <v>216</v>
      </c>
      <c r="K39" s="13" t="s">
        <v>215</v>
      </c>
    </row>
    <row r="40" spans="1:11" ht="15.75" customHeight="1" x14ac:dyDescent="0.15">
      <c r="A40" s="106"/>
      <c r="B40" s="52"/>
      <c r="C40" s="14"/>
      <c r="D40" s="32"/>
      <c r="E40" s="32"/>
      <c r="F40" s="32"/>
      <c r="G40" s="51"/>
      <c r="H40" s="31"/>
      <c r="J40" s="13" t="s">
        <v>214</v>
      </c>
      <c r="K40" s="13" t="s">
        <v>213</v>
      </c>
    </row>
    <row r="41" spans="1:11" ht="15.75" customHeight="1" x14ac:dyDescent="0.15">
      <c r="A41" s="106"/>
      <c r="B41" s="128" t="s">
        <v>212</v>
      </c>
      <c r="C41" s="85" t="s">
        <v>304</v>
      </c>
      <c r="D41" s="77"/>
      <c r="E41" s="77"/>
      <c r="F41" s="77"/>
      <c r="G41" s="78"/>
      <c r="H41" s="96"/>
      <c r="J41" s="13" t="s">
        <v>211</v>
      </c>
      <c r="K41" s="13" t="s">
        <v>210</v>
      </c>
    </row>
    <row r="42" spans="1:11" ht="15.75" customHeight="1" x14ac:dyDescent="0.15">
      <c r="A42" s="106"/>
      <c r="B42" s="128"/>
      <c r="C42" s="85" t="s">
        <v>305</v>
      </c>
      <c r="D42" s="77"/>
      <c r="E42" s="77"/>
      <c r="F42" s="77"/>
      <c r="G42" s="78"/>
      <c r="H42" s="96"/>
      <c r="J42" s="13" t="s">
        <v>209</v>
      </c>
      <c r="K42" s="13" t="s">
        <v>208</v>
      </c>
    </row>
    <row r="43" spans="1:11" ht="15.75" customHeight="1" x14ac:dyDescent="0.15">
      <c r="A43" s="106"/>
      <c r="B43" s="128"/>
      <c r="C43" s="85" t="s">
        <v>306</v>
      </c>
      <c r="D43" s="77"/>
      <c r="E43" s="77"/>
      <c r="F43" s="77"/>
      <c r="G43" s="78"/>
      <c r="H43" s="96"/>
      <c r="J43" s="13" t="s">
        <v>207</v>
      </c>
      <c r="K43" s="13" t="s">
        <v>206</v>
      </c>
    </row>
    <row r="44" spans="1:11" ht="15.75" customHeight="1" x14ac:dyDescent="0.15">
      <c r="A44" s="106"/>
      <c r="B44" s="128"/>
      <c r="C44" s="85" t="s">
        <v>307</v>
      </c>
      <c r="D44" s="77"/>
      <c r="E44" s="77"/>
      <c r="F44" s="77"/>
      <c r="G44" s="78"/>
      <c r="H44" s="96"/>
      <c r="J44" s="13" t="s">
        <v>205</v>
      </c>
      <c r="K44" s="13" t="s">
        <v>204</v>
      </c>
    </row>
    <row r="45" spans="1:11" ht="15.75" customHeight="1" x14ac:dyDescent="0.15">
      <c r="A45" s="106"/>
      <c r="B45" s="128"/>
      <c r="C45" s="85" t="s">
        <v>308</v>
      </c>
      <c r="D45" s="77"/>
      <c r="E45" s="77"/>
      <c r="F45" s="77"/>
      <c r="G45" s="78"/>
      <c r="H45" s="96"/>
      <c r="J45" s="13" t="s">
        <v>203</v>
      </c>
      <c r="K45" s="13" t="s">
        <v>202</v>
      </c>
    </row>
    <row r="46" spans="1:11" ht="15.75" customHeight="1" x14ac:dyDescent="0.15">
      <c r="A46" s="106"/>
      <c r="B46" s="128"/>
      <c r="C46" s="85" t="s">
        <v>309</v>
      </c>
      <c r="D46" s="77"/>
      <c r="E46" s="77"/>
      <c r="F46" s="77"/>
      <c r="G46" s="78"/>
      <c r="H46" s="96"/>
      <c r="J46" s="13" t="s">
        <v>201</v>
      </c>
      <c r="K46" s="13" t="s">
        <v>200</v>
      </c>
    </row>
    <row r="47" spans="1:11" ht="15.75" customHeight="1" x14ac:dyDescent="0.15">
      <c r="A47" s="106"/>
      <c r="B47" s="128"/>
      <c r="C47" s="85" t="s">
        <v>310</v>
      </c>
      <c r="D47" s="77"/>
      <c r="E47" s="77"/>
      <c r="F47" s="77"/>
      <c r="G47" s="78"/>
      <c r="H47" s="96"/>
      <c r="K47" s="13" t="s">
        <v>199</v>
      </c>
    </row>
    <row r="48" spans="1:11" ht="15.75" customHeight="1" x14ac:dyDescent="0.15">
      <c r="A48" s="106"/>
      <c r="B48" s="128"/>
      <c r="C48" s="85" t="s">
        <v>311</v>
      </c>
      <c r="D48" s="77"/>
      <c r="E48" s="77"/>
      <c r="F48" s="77"/>
      <c r="G48" s="78"/>
      <c r="H48" s="96"/>
      <c r="K48" s="13" t="s">
        <v>198</v>
      </c>
    </row>
    <row r="49" spans="1:11" ht="15.75" customHeight="1" x14ac:dyDescent="0.15">
      <c r="A49" s="106"/>
      <c r="B49" s="128"/>
      <c r="C49" s="85" t="s">
        <v>312</v>
      </c>
      <c r="D49" s="77"/>
      <c r="E49" s="77"/>
      <c r="F49" s="77"/>
      <c r="G49" s="78"/>
      <c r="H49" s="96"/>
      <c r="K49" s="13" t="s">
        <v>197</v>
      </c>
    </row>
    <row r="50" spans="1:11" x14ac:dyDescent="0.15">
      <c r="A50" s="106"/>
      <c r="B50" s="50" t="s">
        <v>5</v>
      </c>
      <c r="C50" s="53"/>
      <c r="D50" s="48">
        <f>COUNTA(D41:D49)</f>
        <v>0</v>
      </c>
      <c r="E50" s="48">
        <f>COUNTA(E41:E49)</f>
        <v>0</v>
      </c>
      <c r="F50" s="48">
        <f>COUNTA(F41:F49)</f>
        <v>0</v>
      </c>
      <c r="G50" s="48">
        <f>COUNTA(G41:G49)</f>
        <v>0</v>
      </c>
      <c r="H50" s="44"/>
      <c r="K50" s="13" t="s">
        <v>196</v>
      </c>
    </row>
    <row r="51" spans="1:11" x14ac:dyDescent="0.15">
      <c r="A51" s="106"/>
      <c r="B51" s="52"/>
      <c r="C51" s="14"/>
      <c r="D51" s="32"/>
      <c r="E51" s="32"/>
      <c r="F51" s="32"/>
      <c r="G51" s="51"/>
      <c r="H51" s="31"/>
      <c r="K51" s="13" t="s">
        <v>195</v>
      </c>
    </row>
    <row r="52" spans="1:11" ht="16" x14ac:dyDescent="0.15">
      <c r="A52" s="106"/>
      <c r="B52" s="128" t="s">
        <v>194</v>
      </c>
      <c r="C52" s="86" t="s">
        <v>313</v>
      </c>
      <c r="D52" s="77"/>
      <c r="E52" s="77"/>
      <c r="F52" s="77"/>
      <c r="G52" s="78"/>
      <c r="H52" s="97"/>
      <c r="K52" s="13" t="s">
        <v>193</v>
      </c>
    </row>
    <row r="53" spans="1:11" ht="16" x14ac:dyDescent="0.15">
      <c r="A53" s="106"/>
      <c r="B53" s="128"/>
      <c r="C53" s="86" t="s">
        <v>314</v>
      </c>
      <c r="D53" s="77"/>
      <c r="E53" s="77"/>
      <c r="F53" s="77"/>
      <c r="G53" s="78"/>
      <c r="H53" s="97"/>
      <c r="K53" s="13" t="s">
        <v>192</v>
      </c>
    </row>
    <row r="54" spans="1:11" ht="16" x14ac:dyDescent="0.15">
      <c r="A54" s="106"/>
      <c r="B54" s="128"/>
      <c r="C54" s="86" t="s">
        <v>315</v>
      </c>
      <c r="D54" s="77"/>
      <c r="E54" s="77"/>
      <c r="F54" s="77"/>
      <c r="G54" s="78"/>
      <c r="H54" s="97"/>
      <c r="K54" s="13" t="s">
        <v>191</v>
      </c>
    </row>
    <row r="55" spans="1:11" ht="13.5" customHeight="1" x14ac:dyDescent="0.15">
      <c r="A55" s="106"/>
      <c r="B55" s="128"/>
      <c r="C55" s="86" t="s">
        <v>316</v>
      </c>
      <c r="D55" s="77"/>
      <c r="E55" s="77"/>
      <c r="F55" s="77"/>
      <c r="G55" s="78"/>
      <c r="H55" s="97"/>
      <c r="K55" s="13" t="s">
        <v>190</v>
      </c>
    </row>
    <row r="56" spans="1:11" ht="13.5" customHeight="1" x14ac:dyDescent="0.15">
      <c r="A56" s="106"/>
      <c r="B56" s="50" t="s">
        <v>5</v>
      </c>
      <c r="C56" s="49"/>
      <c r="D56" s="48">
        <f>COUNTA(D52:D55)</f>
        <v>0</v>
      </c>
      <c r="E56" s="48">
        <f>COUNTA(E52:E55)</f>
        <v>0</v>
      </c>
      <c r="F56" s="48">
        <f>COUNTA(F52:F55)</f>
        <v>0</v>
      </c>
      <c r="G56" s="48">
        <f>COUNTA(G52:G55)</f>
        <v>0</v>
      </c>
      <c r="H56" s="26"/>
      <c r="K56" s="13" t="s">
        <v>189</v>
      </c>
    </row>
    <row r="57" spans="1:11" x14ac:dyDescent="0.15">
      <c r="A57" s="106"/>
      <c r="B57" s="47"/>
      <c r="D57" s="23"/>
      <c r="E57" s="23"/>
      <c r="F57" s="23"/>
      <c r="G57" s="23"/>
      <c r="H57" s="26"/>
      <c r="K57" s="13" t="s">
        <v>188</v>
      </c>
    </row>
    <row r="58" spans="1:11" x14ac:dyDescent="0.15">
      <c r="A58" s="106"/>
      <c r="B58" s="129" t="s">
        <v>10</v>
      </c>
      <c r="C58" s="130"/>
      <c r="D58" s="46">
        <f>SUM(D16+D23+D33+D39+D50+D56)</f>
        <v>0</v>
      </c>
      <c r="E58" s="46">
        <f>SUM(E16+E23+E33+E39+E50+E56)</f>
        <v>0</v>
      </c>
      <c r="F58" s="46">
        <f>SUM(F16+F23+F33+F39+F50+F56)</f>
        <v>0</v>
      </c>
      <c r="G58" s="46">
        <f>SUM(G16+G23+G33+G39+G50+G56)</f>
        <v>0</v>
      </c>
      <c r="H58" s="26"/>
      <c r="K58" s="13" t="s">
        <v>187</v>
      </c>
    </row>
    <row r="59" spans="1:11" ht="12.75" customHeight="1" x14ac:dyDescent="0.15">
      <c r="A59" s="106"/>
      <c r="B59" s="131"/>
      <c r="C59" s="132"/>
      <c r="D59" s="69">
        <f>SUM(D58/34)</f>
        <v>0</v>
      </c>
      <c r="E59" s="70">
        <f>SUM(E58/34)</f>
        <v>0</v>
      </c>
      <c r="F59" s="70">
        <f>SUM(F58/34)</f>
        <v>0</v>
      </c>
      <c r="G59" s="71">
        <f>SUM(G58/34)</f>
        <v>0</v>
      </c>
      <c r="H59" s="45">
        <f>SUM(D59:G59)</f>
        <v>0</v>
      </c>
      <c r="K59" s="13" t="s">
        <v>186</v>
      </c>
    </row>
    <row r="60" spans="1:11" x14ac:dyDescent="0.15">
      <c r="D60" s="23"/>
      <c r="E60" s="23"/>
      <c r="F60" s="23"/>
      <c r="G60" s="23"/>
      <c r="H60" s="21"/>
      <c r="K60" s="13" t="s">
        <v>184</v>
      </c>
    </row>
    <row r="61" spans="1:11" x14ac:dyDescent="0.15">
      <c r="A61" s="103" t="s">
        <v>185</v>
      </c>
      <c r="B61" s="116" t="s">
        <v>1</v>
      </c>
      <c r="C61" s="116" t="s">
        <v>2</v>
      </c>
      <c r="D61" s="115" t="s">
        <v>104</v>
      </c>
      <c r="E61" s="115"/>
      <c r="F61" s="115"/>
      <c r="G61" s="115"/>
      <c r="H61" s="137" t="s">
        <v>4</v>
      </c>
      <c r="K61" s="13" t="s">
        <v>184</v>
      </c>
    </row>
    <row r="62" spans="1:11" x14ac:dyDescent="0.15">
      <c r="A62" s="104"/>
      <c r="B62" s="117"/>
      <c r="C62" s="117"/>
      <c r="D62" s="88">
        <v>1</v>
      </c>
      <c r="E62" s="88">
        <v>2</v>
      </c>
      <c r="F62" s="88">
        <v>3</v>
      </c>
      <c r="G62" s="88">
        <v>4</v>
      </c>
      <c r="H62" s="137"/>
      <c r="K62" s="13" t="s">
        <v>183</v>
      </c>
    </row>
    <row r="63" spans="1:11" ht="16" x14ac:dyDescent="0.15">
      <c r="A63" s="104"/>
      <c r="B63" s="138" t="s">
        <v>182</v>
      </c>
      <c r="C63" s="86" t="s">
        <v>317</v>
      </c>
      <c r="D63" s="77"/>
      <c r="E63" s="77"/>
      <c r="F63" s="77"/>
      <c r="G63" s="77"/>
      <c r="H63" s="97"/>
      <c r="K63" s="13" t="s">
        <v>181</v>
      </c>
    </row>
    <row r="64" spans="1:11" ht="16" x14ac:dyDescent="0.15">
      <c r="A64" s="104"/>
      <c r="B64" s="138"/>
      <c r="C64" s="86" t="s">
        <v>318</v>
      </c>
      <c r="D64" s="77"/>
      <c r="E64" s="77"/>
      <c r="F64" s="77"/>
      <c r="G64" s="77"/>
      <c r="H64" s="97"/>
      <c r="K64" s="13" t="s">
        <v>180</v>
      </c>
    </row>
    <row r="65" spans="1:11" ht="12.75" customHeight="1" x14ac:dyDescent="0.15">
      <c r="A65" s="104"/>
      <c r="B65" s="138"/>
      <c r="C65" s="86" t="s">
        <v>319</v>
      </c>
      <c r="D65" s="77"/>
      <c r="E65" s="77"/>
      <c r="F65" s="77"/>
      <c r="G65" s="77"/>
      <c r="H65" s="97"/>
      <c r="K65" s="13" t="s">
        <v>179</v>
      </c>
    </row>
    <row r="66" spans="1:11" ht="16" x14ac:dyDescent="0.15">
      <c r="A66" s="104"/>
      <c r="B66" s="138"/>
      <c r="C66" s="86" t="s">
        <v>320</v>
      </c>
      <c r="D66" s="77"/>
      <c r="E66" s="77"/>
      <c r="F66" s="77"/>
      <c r="G66" s="77"/>
      <c r="H66" s="97"/>
      <c r="K66" s="13" t="s">
        <v>178</v>
      </c>
    </row>
    <row r="67" spans="1:11" ht="16" x14ac:dyDescent="0.15">
      <c r="A67" s="104"/>
      <c r="B67" s="138"/>
      <c r="C67" s="86" t="s">
        <v>321</v>
      </c>
      <c r="D67" s="77"/>
      <c r="E67" s="77"/>
      <c r="F67" s="77"/>
      <c r="G67" s="78"/>
      <c r="H67" s="97"/>
      <c r="K67" s="13" t="s">
        <v>177</v>
      </c>
    </row>
    <row r="68" spans="1:11" ht="26.25" customHeight="1" x14ac:dyDescent="0.15">
      <c r="A68" s="104"/>
      <c r="B68" s="89" t="s">
        <v>5</v>
      </c>
      <c r="C68" s="90"/>
      <c r="D68" s="84">
        <f>COUNTA(D63:D67)</f>
        <v>0</v>
      </c>
      <c r="E68" s="84">
        <f>COUNTA(E63:E67)</f>
        <v>0</v>
      </c>
      <c r="F68" s="84">
        <f>COUNTA(F63:F67)</f>
        <v>0</v>
      </c>
      <c r="G68" s="84">
        <f>COUNTA(G63:G67)</f>
        <v>0</v>
      </c>
      <c r="H68" s="44"/>
      <c r="K68" s="13" t="s">
        <v>176</v>
      </c>
    </row>
    <row r="69" spans="1:11" x14ac:dyDescent="0.15">
      <c r="A69" s="104"/>
      <c r="D69" s="23"/>
      <c r="E69" s="23"/>
      <c r="F69" s="23"/>
      <c r="G69" s="22"/>
      <c r="H69" s="21"/>
      <c r="K69" s="13" t="s">
        <v>175</v>
      </c>
    </row>
    <row r="70" spans="1:11" ht="28" x14ac:dyDescent="0.15">
      <c r="A70" s="104"/>
      <c r="B70" s="138" t="s">
        <v>174</v>
      </c>
      <c r="C70" s="85" t="s">
        <v>322</v>
      </c>
      <c r="D70" s="77"/>
      <c r="E70" s="77"/>
      <c r="F70" s="77"/>
      <c r="G70" s="78"/>
      <c r="H70" s="98"/>
      <c r="K70" s="13" t="s">
        <v>173</v>
      </c>
    </row>
    <row r="71" spans="1:11" ht="16" x14ac:dyDescent="0.15">
      <c r="A71" s="104"/>
      <c r="B71" s="138"/>
      <c r="C71" s="85" t="s">
        <v>323</v>
      </c>
      <c r="D71" s="77"/>
      <c r="E71" s="77"/>
      <c r="F71" s="77"/>
      <c r="G71" s="78"/>
      <c r="H71" s="98"/>
      <c r="K71" s="13" t="s">
        <v>172</v>
      </c>
    </row>
    <row r="72" spans="1:11" ht="16" customHeight="1" x14ac:dyDescent="0.15">
      <c r="A72" s="104"/>
      <c r="B72" s="138"/>
      <c r="C72" s="85" t="s">
        <v>324</v>
      </c>
      <c r="D72" s="77"/>
      <c r="E72" s="77"/>
      <c r="F72" s="77"/>
      <c r="G72" s="78"/>
      <c r="H72" s="98"/>
      <c r="K72" s="13" t="s">
        <v>171</v>
      </c>
    </row>
    <row r="73" spans="1:11" ht="16" x14ac:dyDescent="0.15">
      <c r="A73" s="104"/>
      <c r="B73" s="138"/>
      <c r="C73" s="85" t="s">
        <v>325</v>
      </c>
      <c r="D73" s="77"/>
      <c r="E73" s="77"/>
      <c r="F73" s="77"/>
      <c r="G73" s="78"/>
      <c r="H73" s="98"/>
      <c r="K73" s="13" t="s">
        <v>171</v>
      </c>
    </row>
    <row r="74" spans="1:11" x14ac:dyDescent="0.15">
      <c r="A74" s="104"/>
      <c r="B74" s="89" t="s">
        <v>5</v>
      </c>
      <c r="C74" s="90"/>
      <c r="D74" s="84">
        <f>COUNTA(D70:D73)</f>
        <v>0</v>
      </c>
      <c r="E74" s="84">
        <f>COUNTA(E70:E73)</f>
        <v>0</v>
      </c>
      <c r="F74" s="84">
        <f>COUNTA(F70:F73)</f>
        <v>0</v>
      </c>
      <c r="G74" s="84">
        <f>COUNTA(G70:G73)</f>
        <v>0</v>
      </c>
      <c r="H74" s="26"/>
      <c r="K74" s="13" t="s">
        <v>170</v>
      </c>
    </row>
    <row r="75" spans="1:11" x14ac:dyDescent="0.15">
      <c r="A75" s="104"/>
      <c r="D75" s="23"/>
      <c r="E75" s="23"/>
      <c r="F75" s="23"/>
      <c r="G75" s="22"/>
      <c r="H75" s="21"/>
      <c r="K75" s="13" t="s">
        <v>169</v>
      </c>
    </row>
    <row r="76" spans="1:11" ht="16" x14ac:dyDescent="0.15">
      <c r="A76" s="104"/>
      <c r="B76" s="138" t="s">
        <v>168</v>
      </c>
      <c r="C76" s="85" t="s">
        <v>326</v>
      </c>
      <c r="D76" s="77"/>
      <c r="E76" s="77"/>
      <c r="F76" s="77"/>
      <c r="G76" s="78"/>
      <c r="H76" s="98"/>
      <c r="K76" s="13" t="s">
        <v>167</v>
      </c>
    </row>
    <row r="77" spans="1:11" ht="16" x14ac:dyDescent="0.15">
      <c r="A77" s="104"/>
      <c r="B77" s="138"/>
      <c r="C77" s="85" t="s">
        <v>327</v>
      </c>
      <c r="D77" s="77"/>
      <c r="E77" s="77"/>
      <c r="F77" s="77"/>
      <c r="G77" s="78"/>
      <c r="H77" s="98"/>
      <c r="K77" s="13" t="s">
        <v>166</v>
      </c>
    </row>
    <row r="78" spans="1:11" ht="16" x14ac:dyDescent="0.15">
      <c r="A78" s="104"/>
      <c r="B78" s="138"/>
      <c r="C78" s="85" t="s">
        <v>328</v>
      </c>
      <c r="D78" s="77"/>
      <c r="E78" s="77"/>
      <c r="F78" s="77"/>
      <c r="G78" s="78"/>
      <c r="H78" s="98"/>
      <c r="K78" s="13" t="s">
        <v>165</v>
      </c>
    </row>
    <row r="79" spans="1:11" ht="16" x14ac:dyDescent="0.15">
      <c r="A79" s="104"/>
      <c r="B79" s="138"/>
      <c r="C79" s="85" t="s">
        <v>329</v>
      </c>
      <c r="D79" s="77"/>
      <c r="E79" s="77"/>
      <c r="F79" s="77"/>
      <c r="G79" s="78"/>
      <c r="H79" s="98"/>
      <c r="K79" s="13" t="s">
        <v>164</v>
      </c>
    </row>
    <row r="80" spans="1:11" x14ac:dyDescent="0.15">
      <c r="A80" s="104"/>
      <c r="B80" s="89" t="s">
        <v>5</v>
      </c>
      <c r="C80" s="90"/>
      <c r="D80" s="84">
        <f>COUNTA(D76:D79)</f>
        <v>0</v>
      </c>
      <c r="E80" s="84">
        <f>COUNTA(E76:E79)</f>
        <v>0</v>
      </c>
      <c r="F80" s="84">
        <f>COUNTA(F76:F79)</f>
        <v>0</v>
      </c>
      <c r="G80" s="84">
        <f>COUNTA(G76:G79)</f>
        <v>0</v>
      </c>
      <c r="H80" s="26"/>
      <c r="K80" s="13" t="s">
        <v>163</v>
      </c>
    </row>
    <row r="81" spans="1:11" x14ac:dyDescent="0.15">
      <c r="A81" s="104"/>
      <c r="D81" s="23"/>
      <c r="E81" s="23"/>
      <c r="F81" s="23"/>
      <c r="G81" s="22"/>
      <c r="H81" s="21"/>
      <c r="K81" s="13" t="s">
        <v>162</v>
      </c>
    </row>
    <row r="82" spans="1:11" ht="16" x14ac:dyDescent="0.15">
      <c r="A82" s="104"/>
      <c r="B82" s="138" t="s">
        <v>161</v>
      </c>
      <c r="C82" s="86" t="s">
        <v>330</v>
      </c>
      <c r="D82" s="77"/>
      <c r="E82" s="77"/>
      <c r="F82" s="77"/>
      <c r="G82" s="78"/>
      <c r="H82" s="98"/>
      <c r="K82" s="13" t="s">
        <v>160</v>
      </c>
    </row>
    <row r="83" spans="1:11" ht="16" x14ac:dyDescent="0.15">
      <c r="A83" s="104"/>
      <c r="B83" s="138"/>
      <c r="C83" s="86" t="s">
        <v>331</v>
      </c>
      <c r="D83" s="77"/>
      <c r="E83" s="77"/>
      <c r="F83" s="77"/>
      <c r="G83" s="78"/>
      <c r="H83" s="98"/>
      <c r="K83" s="13" t="s">
        <v>159</v>
      </c>
    </row>
    <row r="84" spans="1:11" ht="16" x14ac:dyDescent="0.15">
      <c r="A84" s="104"/>
      <c r="B84" s="138"/>
      <c r="C84" s="86" t="s">
        <v>332</v>
      </c>
      <c r="D84" s="77"/>
      <c r="E84" s="77"/>
      <c r="F84" s="77"/>
      <c r="G84" s="78"/>
      <c r="H84" s="98"/>
      <c r="K84" s="13" t="s">
        <v>158</v>
      </c>
    </row>
    <row r="85" spans="1:11" ht="16" x14ac:dyDescent="0.15">
      <c r="A85" s="104"/>
      <c r="B85" s="138"/>
      <c r="C85" s="86" t="s">
        <v>333</v>
      </c>
      <c r="D85" s="77"/>
      <c r="E85" s="77"/>
      <c r="F85" s="77"/>
      <c r="G85" s="78"/>
      <c r="H85" s="98"/>
      <c r="K85" s="13" t="s">
        <v>157</v>
      </c>
    </row>
    <row r="86" spans="1:11" ht="28" x14ac:dyDescent="0.15">
      <c r="A86" s="104"/>
      <c r="B86" s="138"/>
      <c r="C86" s="85" t="s">
        <v>334</v>
      </c>
      <c r="D86" s="77"/>
      <c r="E86" s="77"/>
      <c r="F86" s="77"/>
      <c r="G86" s="78"/>
      <c r="H86" s="98"/>
      <c r="K86" s="13" t="s">
        <v>156</v>
      </c>
    </row>
    <row r="87" spans="1:11" ht="17" thickBot="1" x14ac:dyDescent="0.2">
      <c r="A87" s="104"/>
      <c r="B87" s="138"/>
      <c r="C87" s="85" t="s">
        <v>335</v>
      </c>
      <c r="D87" s="77"/>
      <c r="E87" s="77"/>
      <c r="F87" s="77"/>
      <c r="G87" s="78"/>
      <c r="H87" s="99"/>
      <c r="K87" s="13" t="s">
        <v>155</v>
      </c>
    </row>
    <row r="88" spans="1:11" x14ac:dyDescent="0.15">
      <c r="A88" s="104"/>
      <c r="B88" s="89" t="s">
        <v>5</v>
      </c>
      <c r="C88" s="90"/>
      <c r="D88" s="84">
        <f>COUNTA(D82:D87)</f>
        <v>0</v>
      </c>
      <c r="E88" s="84">
        <f>COUNTA(E82:E87)</f>
        <v>0</v>
      </c>
      <c r="F88" s="84">
        <f>COUNTA(F82:F87)</f>
        <v>0</v>
      </c>
      <c r="G88" s="84">
        <f>COUNTA(G82:G87)</f>
        <v>0</v>
      </c>
      <c r="H88" s="26"/>
      <c r="K88" s="13" t="s">
        <v>154</v>
      </c>
    </row>
    <row r="89" spans="1:11" x14ac:dyDescent="0.15">
      <c r="A89" s="104"/>
      <c r="D89" s="23"/>
      <c r="E89" s="23"/>
      <c r="F89" s="23"/>
      <c r="G89" s="23"/>
      <c r="H89" s="21"/>
      <c r="K89" s="13" t="s">
        <v>153</v>
      </c>
    </row>
    <row r="90" spans="1:11" x14ac:dyDescent="0.15">
      <c r="A90" s="104"/>
      <c r="B90" s="120" t="s">
        <v>10</v>
      </c>
      <c r="C90" s="121"/>
      <c r="D90" s="84">
        <f>SUM(D68+D74+D80+D88)</f>
        <v>0</v>
      </c>
      <c r="E90" s="84">
        <f>SUM(E68+E74+E80+E88)</f>
        <v>0</v>
      </c>
      <c r="F90" s="84">
        <f>SUM(F68+F74+F80+F88)</f>
        <v>0</v>
      </c>
      <c r="G90" s="84">
        <f>SUM(G68+G74+G80+G88)</f>
        <v>0</v>
      </c>
      <c r="H90" s="26"/>
      <c r="K90" s="13" t="s">
        <v>152</v>
      </c>
    </row>
    <row r="91" spans="1:11" ht="12.75" customHeight="1" x14ac:dyDescent="0.15">
      <c r="A91" s="105"/>
      <c r="B91" s="122"/>
      <c r="C91" s="123"/>
      <c r="D91" s="91">
        <f>SUM(D90/19)</f>
        <v>0</v>
      </c>
      <c r="E91" s="91">
        <f>SUM(E90/19)</f>
        <v>0</v>
      </c>
      <c r="F91" s="91">
        <f>SUM(F90/19)</f>
        <v>0</v>
      </c>
      <c r="G91" s="91">
        <f>SUM(G90/19)</f>
        <v>0</v>
      </c>
      <c r="H91" s="43">
        <f>SUM(D91:G91)</f>
        <v>0</v>
      </c>
      <c r="K91" s="13" t="s">
        <v>151</v>
      </c>
    </row>
    <row r="92" spans="1:11" x14ac:dyDescent="0.15">
      <c r="D92" s="23"/>
      <c r="E92" s="23"/>
      <c r="F92" s="23"/>
      <c r="G92" s="23"/>
      <c r="H92" s="21"/>
      <c r="K92" s="13" t="s">
        <v>150</v>
      </c>
    </row>
    <row r="93" spans="1:11" x14ac:dyDescent="0.15">
      <c r="A93" s="155" t="s">
        <v>149</v>
      </c>
      <c r="B93" s="144" t="s">
        <v>1</v>
      </c>
      <c r="C93" s="144" t="s">
        <v>2</v>
      </c>
      <c r="D93" s="158" t="s">
        <v>104</v>
      </c>
      <c r="E93" s="158"/>
      <c r="F93" s="158"/>
      <c r="G93" s="158"/>
      <c r="H93" s="159" t="s">
        <v>4</v>
      </c>
      <c r="K93" s="13" t="s">
        <v>148</v>
      </c>
    </row>
    <row r="94" spans="1:11" x14ac:dyDescent="0.15">
      <c r="A94" s="156"/>
      <c r="B94" s="145"/>
      <c r="C94" s="145"/>
      <c r="D94" s="42">
        <v>1</v>
      </c>
      <c r="E94" s="42">
        <v>2</v>
      </c>
      <c r="F94" s="42">
        <v>3</v>
      </c>
      <c r="G94" s="42">
        <v>4</v>
      </c>
      <c r="H94" s="160"/>
      <c r="K94" s="13" t="s">
        <v>147</v>
      </c>
    </row>
    <row r="95" spans="1:11" ht="16" x14ac:dyDescent="0.15">
      <c r="A95" s="156"/>
      <c r="B95" s="143" t="s">
        <v>146</v>
      </c>
      <c r="C95" s="85" t="s">
        <v>336</v>
      </c>
      <c r="D95" s="79"/>
      <c r="E95" s="77"/>
      <c r="F95" s="77"/>
      <c r="G95" s="78"/>
      <c r="H95" s="97"/>
      <c r="K95" s="13" t="s">
        <v>145</v>
      </c>
    </row>
    <row r="96" spans="1:11" ht="16" x14ac:dyDescent="0.15">
      <c r="A96" s="156"/>
      <c r="B96" s="143"/>
      <c r="C96" s="85" t="s">
        <v>337</v>
      </c>
      <c r="D96" s="79"/>
      <c r="E96" s="77"/>
      <c r="F96" s="77"/>
      <c r="G96" s="78"/>
      <c r="H96" s="97"/>
      <c r="K96" s="13" t="s">
        <v>144</v>
      </c>
    </row>
    <row r="97" spans="1:11" ht="16" x14ac:dyDescent="0.15">
      <c r="A97" s="156"/>
      <c r="B97" s="143"/>
      <c r="C97" s="85" t="s">
        <v>338</v>
      </c>
      <c r="D97" s="79"/>
      <c r="E97" s="77"/>
      <c r="F97" s="77"/>
      <c r="G97" s="78"/>
      <c r="H97" s="97"/>
      <c r="K97" s="13" t="s">
        <v>143</v>
      </c>
    </row>
    <row r="98" spans="1:11" ht="12.75" customHeight="1" x14ac:dyDescent="0.15">
      <c r="A98" s="156"/>
      <c r="B98" s="41" t="s">
        <v>5</v>
      </c>
      <c r="C98" s="40"/>
      <c r="D98" s="30">
        <f>COUNTA(D95:D97)</f>
        <v>0</v>
      </c>
      <c r="E98" s="30">
        <f>COUNTA(E95:E97)</f>
        <v>0</v>
      </c>
      <c r="F98" s="30">
        <f>COUNTA(F95:F97)</f>
        <v>0</v>
      </c>
      <c r="G98" s="30">
        <f>COUNTA(G95:G97)</f>
        <v>0</v>
      </c>
      <c r="H98" s="26"/>
      <c r="K98" s="13" t="s">
        <v>142</v>
      </c>
    </row>
    <row r="99" spans="1:11" x14ac:dyDescent="0.15">
      <c r="A99" s="156"/>
      <c r="B99" s="39"/>
      <c r="C99" s="39"/>
      <c r="D99" s="32"/>
      <c r="E99" s="32"/>
      <c r="F99" s="32"/>
      <c r="G99" s="32"/>
      <c r="H99" s="21"/>
      <c r="K99" s="13" t="s">
        <v>141</v>
      </c>
    </row>
    <row r="100" spans="1:11" ht="16" x14ac:dyDescent="0.15">
      <c r="A100" s="156"/>
      <c r="B100" s="143" t="s">
        <v>140</v>
      </c>
      <c r="C100" s="86" t="s">
        <v>339</v>
      </c>
      <c r="D100" s="77"/>
      <c r="E100" s="77"/>
      <c r="F100" s="77"/>
      <c r="G100" s="78"/>
      <c r="H100" s="96"/>
      <c r="K100" s="13" t="s">
        <v>139</v>
      </c>
    </row>
    <row r="101" spans="1:11" ht="28" x14ac:dyDescent="0.15">
      <c r="A101" s="156"/>
      <c r="B101" s="143"/>
      <c r="C101" s="85" t="s">
        <v>340</v>
      </c>
      <c r="D101" s="77"/>
      <c r="E101" s="77"/>
      <c r="F101" s="77"/>
      <c r="G101" s="78"/>
      <c r="H101" s="96"/>
      <c r="K101" s="13" t="s">
        <v>138</v>
      </c>
    </row>
    <row r="102" spans="1:11" ht="16" x14ac:dyDescent="0.15">
      <c r="A102" s="156"/>
      <c r="B102" s="143"/>
      <c r="C102" s="85" t="s">
        <v>341</v>
      </c>
      <c r="D102" s="77"/>
      <c r="E102" s="77"/>
      <c r="F102" s="77"/>
      <c r="G102" s="78"/>
      <c r="H102" s="96"/>
      <c r="K102" s="13" t="s">
        <v>137</v>
      </c>
    </row>
    <row r="103" spans="1:11" ht="15" customHeight="1" x14ac:dyDescent="0.15">
      <c r="A103" s="156"/>
      <c r="B103" s="143"/>
      <c r="C103" s="85" t="s">
        <v>342</v>
      </c>
      <c r="D103" s="77"/>
      <c r="E103" s="77"/>
      <c r="F103" s="77"/>
      <c r="G103" s="78"/>
      <c r="H103" s="96"/>
      <c r="K103" s="13" t="s">
        <v>136</v>
      </c>
    </row>
    <row r="104" spans="1:11" ht="16" x14ac:dyDescent="0.15">
      <c r="A104" s="156"/>
      <c r="B104" s="143"/>
      <c r="C104" s="85" t="s">
        <v>343</v>
      </c>
      <c r="D104" s="77"/>
      <c r="E104" s="77"/>
      <c r="F104" s="77"/>
      <c r="G104" s="78"/>
      <c r="H104" s="96"/>
      <c r="K104" s="13" t="s">
        <v>135</v>
      </c>
    </row>
    <row r="105" spans="1:11" ht="16" customHeight="1" x14ac:dyDescent="0.15">
      <c r="A105" s="156"/>
      <c r="B105" s="143"/>
      <c r="C105" s="85" t="s">
        <v>344</v>
      </c>
      <c r="D105" s="77"/>
      <c r="E105" s="77"/>
      <c r="F105" s="77"/>
      <c r="G105" s="78"/>
      <c r="H105" s="96"/>
      <c r="K105" s="13" t="s">
        <v>134</v>
      </c>
    </row>
    <row r="106" spans="1:11" ht="16" x14ac:dyDescent="0.15">
      <c r="A106" s="156"/>
      <c r="B106" s="143"/>
      <c r="C106" s="85" t="s">
        <v>345</v>
      </c>
      <c r="D106" s="77"/>
      <c r="E106" s="77"/>
      <c r="F106" s="77"/>
      <c r="G106" s="78"/>
      <c r="H106" s="96"/>
      <c r="K106" s="13" t="s">
        <v>133</v>
      </c>
    </row>
    <row r="107" spans="1:11" x14ac:dyDescent="0.15">
      <c r="A107" s="156"/>
      <c r="B107" s="35" t="s">
        <v>5</v>
      </c>
      <c r="C107" s="34"/>
      <c r="D107" s="38">
        <f>COUNTA(D100:D106)</f>
        <v>0</v>
      </c>
      <c r="E107" s="37">
        <f>COUNTA(E100:E106)</f>
        <v>0</v>
      </c>
      <c r="F107" s="37">
        <f>COUNTA(F100:F106)</f>
        <v>0</v>
      </c>
      <c r="G107" s="36">
        <f>COUNTA(G100:G106)</f>
        <v>0</v>
      </c>
      <c r="H107" s="26"/>
      <c r="K107" s="13" t="s">
        <v>132</v>
      </c>
    </row>
    <row r="108" spans="1:11" x14ac:dyDescent="0.15">
      <c r="A108" s="156"/>
      <c r="D108" s="23"/>
      <c r="E108" s="23"/>
      <c r="F108" s="23"/>
      <c r="G108" s="22"/>
      <c r="H108" s="21"/>
      <c r="K108" s="13" t="s">
        <v>131</v>
      </c>
    </row>
    <row r="109" spans="1:11" ht="28" x14ac:dyDescent="0.15">
      <c r="A109" s="156"/>
      <c r="B109" s="143" t="s">
        <v>130</v>
      </c>
      <c r="C109" s="85" t="s">
        <v>346</v>
      </c>
      <c r="D109" s="77"/>
      <c r="E109" s="77"/>
      <c r="F109" s="77"/>
      <c r="G109" s="78"/>
      <c r="H109" s="97"/>
      <c r="K109" s="13" t="s">
        <v>129</v>
      </c>
    </row>
    <row r="110" spans="1:11" ht="28" x14ac:dyDescent="0.15">
      <c r="A110" s="156"/>
      <c r="B110" s="143"/>
      <c r="C110" s="85" t="s">
        <v>347</v>
      </c>
      <c r="D110" s="77"/>
      <c r="E110" s="77"/>
      <c r="F110" s="77"/>
      <c r="G110" s="78"/>
      <c r="H110" s="97"/>
      <c r="K110" s="13" t="s">
        <v>128</v>
      </c>
    </row>
    <row r="111" spans="1:11" ht="12.75" customHeight="1" x14ac:dyDescent="0.15">
      <c r="A111" s="156"/>
      <c r="B111" s="35" t="s">
        <v>5</v>
      </c>
      <c r="C111" s="34"/>
      <c r="D111" s="30">
        <f>COUNTA(D109:D110)</f>
        <v>0</v>
      </c>
      <c r="E111" s="30">
        <f>COUNTA(E109:E110)</f>
        <v>0</v>
      </c>
      <c r="F111" s="30">
        <f>COUNTA(F109:F110)</f>
        <v>0</v>
      </c>
      <c r="G111" s="30">
        <f>COUNTA(G109:G110)</f>
        <v>0</v>
      </c>
      <c r="H111" s="26"/>
      <c r="K111" s="13" t="s">
        <v>127</v>
      </c>
    </row>
    <row r="112" spans="1:11" x14ac:dyDescent="0.15">
      <c r="A112" s="156"/>
      <c r="D112" s="23"/>
      <c r="E112" s="23"/>
      <c r="F112" s="23"/>
      <c r="G112" s="22"/>
      <c r="H112" s="21"/>
      <c r="K112" s="13" t="s">
        <v>126</v>
      </c>
    </row>
    <row r="113" spans="1:11" ht="16" x14ac:dyDescent="0.15">
      <c r="A113" s="156"/>
      <c r="B113" s="161" t="s">
        <v>125</v>
      </c>
      <c r="C113" s="86" t="s">
        <v>348</v>
      </c>
      <c r="D113" s="77"/>
      <c r="E113" s="77"/>
      <c r="F113" s="77"/>
      <c r="G113" s="78"/>
      <c r="H113" s="96"/>
      <c r="K113" s="13" t="s">
        <v>124</v>
      </c>
    </row>
    <row r="114" spans="1:11" ht="16" x14ac:dyDescent="0.15">
      <c r="A114" s="156"/>
      <c r="B114" s="162"/>
      <c r="C114" s="86" t="s">
        <v>349</v>
      </c>
      <c r="D114" s="77"/>
      <c r="E114" s="77"/>
      <c r="F114" s="77"/>
      <c r="G114" s="78"/>
      <c r="H114" s="96"/>
      <c r="K114" s="13" t="s">
        <v>123</v>
      </c>
    </row>
    <row r="115" spans="1:11" ht="16" x14ac:dyDescent="0.15">
      <c r="A115" s="156"/>
      <c r="B115" s="162"/>
      <c r="C115" s="86" t="s">
        <v>350</v>
      </c>
      <c r="D115" s="77"/>
      <c r="E115" s="77"/>
      <c r="F115" s="77"/>
      <c r="G115" s="78"/>
      <c r="H115" s="96"/>
      <c r="K115" s="13" t="s">
        <v>122</v>
      </c>
    </row>
    <row r="116" spans="1:11" ht="16" x14ac:dyDescent="0.15">
      <c r="A116" s="156"/>
      <c r="B116" s="162"/>
      <c r="C116" s="86" t="s">
        <v>351</v>
      </c>
      <c r="D116" s="77"/>
      <c r="E116" s="77"/>
      <c r="F116" s="77"/>
      <c r="G116" s="78"/>
      <c r="H116" s="96"/>
      <c r="K116" s="13" t="s">
        <v>121</v>
      </c>
    </row>
    <row r="117" spans="1:11" ht="16" x14ac:dyDescent="0.15">
      <c r="A117" s="156"/>
      <c r="B117" s="162"/>
      <c r="C117" s="86" t="s">
        <v>352</v>
      </c>
      <c r="D117" s="77"/>
      <c r="E117" s="77"/>
      <c r="F117" s="77"/>
      <c r="G117" s="78"/>
      <c r="H117" s="96"/>
      <c r="K117" s="13" t="s">
        <v>120</v>
      </c>
    </row>
    <row r="118" spans="1:11" ht="14" x14ac:dyDescent="0.15">
      <c r="A118" s="156"/>
      <c r="B118" s="162"/>
      <c r="C118" s="86" t="s">
        <v>353</v>
      </c>
      <c r="D118" s="77"/>
      <c r="E118" s="77"/>
      <c r="F118" s="77"/>
      <c r="G118" s="78"/>
      <c r="H118" s="100"/>
      <c r="K118" s="13" t="s">
        <v>119</v>
      </c>
    </row>
    <row r="119" spans="1:11" ht="14" x14ac:dyDescent="0.15">
      <c r="A119" s="156"/>
      <c r="B119" s="162"/>
      <c r="C119" s="86" t="s">
        <v>354</v>
      </c>
      <c r="D119" s="77"/>
      <c r="E119" s="77"/>
      <c r="F119" s="77"/>
      <c r="G119" s="78"/>
      <c r="H119" s="100"/>
      <c r="K119" s="13" t="s">
        <v>118</v>
      </c>
    </row>
    <row r="120" spans="1:11" ht="14" x14ac:dyDescent="0.15">
      <c r="A120" s="156"/>
      <c r="B120" s="162"/>
      <c r="C120" s="86" t="s">
        <v>355</v>
      </c>
      <c r="D120" s="77"/>
      <c r="E120" s="77"/>
      <c r="F120" s="77"/>
      <c r="G120" s="78"/>
      <c r="H120" s="100"/>
      <c r="K120" s="13" t="s">
        <v>117</v>
      </c>
    </row>
    <row r="121" spans="1:11" ht="42" x14ac:dyDescent="0.15">
      <c r="A121" s="156"/>
      <c r="B121" s="162"/>
      <c r="C121" s="85" t="s">
        <v>356</v>
      </c>
      <c r="D121" s="77"/>
      <c r="E121" s="77"/>
      <c r="F121" s="77"/>
      <c r="G121" s="78"/>
      <c r="H121" s="100"/>
      <c r="K121" s="13" t="s">
        <v>116</v>
      </c>
    </row>
    <row r="122" spans="1:11" ht="14" x14ac:dyDescent="0.15">
      <c r="A122" s="156"/>
      <c r="B122" s="163"/>
      <c r="C122" s="86" t="s">
        <v>357</v>
      </c>
      <c r="D122" s="77"/>
      <c r="E122" s="77"/>
      <c r="F122" s="77"/>
      <c r="G122" s="78"/>
      <c r="H122" s="100"/>
      <c r="K122" s="13" t="s">
        <v>115</v>
      </c>
    </row>
    <row r="123" spans="1:11" x14ac:dyDescent="0.15">
      <c r="A123" s="156"/>
      <c r="B123" s="35" t="s">
        <v>5</v>
      </c>
      <c r="C123" s="34"/>
      <c r="D123" s="30">
        <f>COUNTA(D113:D122)</f>
        <v>0</v>
      </c>
      <c r="E123" s="30">
        <f>COUNTA(E113:E122)</f>
        <v>0</v>
      </c>
      <c r="F123" s="30">
        <f>COUNTA(F113:F122)</f>
        <v>0</v>
      </c>
      <c r="G123" s="30">
        <f>COUNTA(G113:G122)</f>
        <v>0</v>
      </c>
      <c r="H123" s="26"/>
      <c r="K123" s="13" t="s">
        <v>114</v>
      </c>
    </row>
    <row r="124" spans="1:11" x14ac:dyDescent="0.15">
      <c r="A124" s="156"/>
      <c r="B124" s="33"/>
      <c r="C124" s="14"/>
      <c r="D124" s="32"/>
      <c r="E124" s="32"/>
      <c r="F124" s="32"/>
      <c r="G124" s="32"/>
      <c r="H124" s="21"/>
      <c r="K124" s="13" t="s">
        <v>112</v>
      </c>
    </row>
    <row r="125" spans="1:11" ht="28" x14ac:dyDescent="0.15">
      <c r="A125" s="156"/>
      <c r="B125" s="143" t="s">
        <v>113</v>
      </c>
      <c r="C125" s="85" t="s">
        <v>358</v>
      </c>
      <c r="D125" s="77"/>
      <c r="E125" s="77"/>
      <c r="F125" s="77"/>
      <c r="G125" s="78"/>
      <c r="H125" s="101"/>
      <c r="K125" s="13" t="s">
        <v>112</v>
      </c>
    </row>
    <row r="126" spans="1:11" ht="14" x14ac:dyDescent="0.15">
      <c r="A126" s="156"/>
      <c r="B126" s="143"/>
      <c r="C126" s="85" t="s">
        <v>359</v>
      </c>
      <c r="D126" s="77"/>
      <c r="E126" s="77"/>
      <c r="F126" s="77"/>
      <c r="G126" s="78"/>
      <c r="H126" s="101"/>
      <c r="K126" s="13" t="s">
        <v>112</v>
      </c>
    </row>
    <row r="127" spans="1:11" ht="14" x14ac:dyDescent="0.15">
      <c r="A127" s="156"/>
      <c r="B127" s="143"/>
      <c r="C127" s="85" t="s">
        <v>360</v>
      </c>
      <c r="D127" s="77"/>
      <c r="E127" s="77"/>
      <c r="F127" s="77"/>
      <c r="G127" s="78"/>
      <c r="H127" s="101"/>
      <c r="K127" s="13" t="s">
        <v>111</v>
      </c>
    </row>
    <row r="128" spans="1:11" s="14" customFormat="1" ht="14" x14ac:dyDescent="0.15">
      <c r="A128" s="156"/>
      <c r="B128" s="143"/>
      <c r="C128" s="85" t="s">
        <v>361</v>
      </c>
      <c r="D128" s="77"/>
      <c r="E128" s="77"/>
      <c r="F128" s="77"/>
      <c r="G128" s="78"/>
      <c r="H128" s="101"/>
      <c r="K128" s="13" t="s">
        <v>110</v>
      </c>
    </row>
    <row r="129" spans="1:11" x14ac:dyDescent="0.15">
      <c r="A129" s="156"/>
      <c r="B129" s="35" t="s">
        <v>5</v>
      </c>
      <c r="C129" s="34"/>
      <c r="D129" s="30">
        <f>COUNTA(D125:D128)</f>
        <v>0</v>
      </c>
      <c r="E129" s="30">
        <f>COUNTA(E125:E128)</f>
        <v>0</v>
      </c>
      <c r="F129" s="30">
        <f>COUNTA(F125:F128)</f>
        <v>0</v>
      </c>
      <c r="G129" s="30">
        <f>COUNTA(G125:G128)</f>
        <v>0</v>
      </c>
      <c r="H129" s="26"/>
      <c r="K129" s="13" t="s">
        <v>109</v>
      </c>
    </row>
    <row r="130" spans="1:11" x14ac:dyDescent="0.15">
      <c r="A130" s="156"/>
      <c r="B130" s="33"/>
      <c r="C130" s="14"/>
      <c r="D130" s="32"/>
      <c r="E130" s="32"/>
      <c r="F130" s="32"/>
      <c r="G130" s="32"/>
      <c r="H130" s="31"/>
      <c r="K130" s="13" t="s">
        <v>108</v>
      </c>
    </row>
    <row r="131" spans="1:11" x14ac:dyDescent="0.15">
      <c r="A131" s="156"/>
      <c r="B131" s="141" t="s">
        <v>10</v>
      </c>
      <c r="C131" s="141"/>
      <c r="D131" s="30">
        <f>SUM(D98+D107+D111+D123+D129)</f>
        <v>0</v>
      </c>
      <c r="E131" s="30">
        <f>SUM(E98+E107+E111+E123+E129)</f>
        <v>0</v>
      </c>
      <c r="F131" s="30">
        <f>SUM(F98+F107+F111+F123+F129)</f>
        <v>0</v>
      </c>
      <c r="G131" s="30">
        <f>SUM(G98+G107+G111+G123+G129)</f>
        <v>0</v>
      </c>
      <c r="H131" s="26"/>
      <c r="K131" s="13" t="s">
        <v>108</v>
      </c>
    </row>
    <row r="132" spans="1:11" ht="12.75" customHeight="1" x14ac:dyDescent="0.15">
      <c r="A132" s="157"/>
      <c r="B132" s="142"/>
      <c r="C132" s="142"/>
      <c r="D132" s="75">
        <f>SUM(D131/26)</f>
        <v>0</v>
      </c>
      <c r="E132" s="75">
        <f>SUM(E131/26)</f>
        <v>0</v>
      </c>
      <c r="F132" s="75">
        <f>SUM(F131/26)</f>
        <v>0</v>
      </c>
      <c r="G132" s="75">
        <f>SUM(G131/26)</f>
        <v>0</v>
      </c>
      <c r="H132" s="29">
        <f>SUM(D132+E132+F132+G132)</f>
        <v>0</v>
      </c>
      <c r="K132" s="13" t="s">
        <v>107</v>
      </c>
    </row>
    <row r="133" spans="1:11" x14ac:dyDescent="0.15">
      <c r="D133" s="23"/>
      <c r="E133" s="23"/>
      <c r="F133" s="23"/>
      <c r="G133" s="23"/>
      <c r="H133" s="21"/>
      <c r="K133" s="13" t="s">
        <v>106</v>
      </c>
    </row>
    <row r="134" spans="1:11" x14ac:dyDescent="0.15">
      <c r="A134" s="148" t="s">
        <v>105</v>
      </c>
      <c r="B134" s="139" t="s">
        <v>1</v>
      </c>
      <c r="C134" s="139" t="s">
        <v>2</v>
      </c>
      <c r="D134" s="151" t="s">
        <v>104</v>
      </c>
      <c r="E134" s="151"/>
      <c r="F134" s="151"/>
      <c r="G134" s="151"/>
      <c r="H134" s="152" t="s">
        <v>4</v>
      </c>
      <c r="K134" s="13" t="s">
        <v>103</v>
      </c>
    </row>
    <row r="135" spans="1:11" x14ac:dyDescent="0.15">
      <c r="A135" s="149"/>
      <c r="B135" s="140"/>
      <c r="C135" s="140"/>
      <c r="D135" s="28">
        <v>1</v>
      </c>
      <c r="E135" s="28">
        <v>2</v>
      </c>
      <c r="F135" s="28">
        <v>3</v>
      </c>
      <c r="G135" s="28">
        <v>4</v>
      </c>
      <c r="H135" s="153"/>
      <c r="K135" s="13" t="s">
        <v>102</v>
      </c>
    </row>
    <row r="136" spans="1:11" ht="41" customHeight="1" x14ac:dyDescent="0.15">
      <c r="A136" s="149"/>
      <c r="B136" s="154" t="s">
        <v>101</v>
      </c>
      <c r="C136" s="85" t="s">
        <v>362</v>
      </c>
      <c r="D136" s="77"/>
      <c r="E136" s="77"/>
      <c r="F136" s="77"/>
      <c r="G136" s="78"/>
      <c r="H136" s="101"/>
      <c r="K136" s="13" t="s">
        <v>100</v>
      </c>
    </row>
    <row r="137" spans="1:11" ht="28" x14ac:dyDescent="0.15">
      <c r="A137" s="149"/>
      <c r="B137" s="154"/>
      <c r="C137" s="85" t="s">
        <v>363</v>
      </c>
      <c r="D137" s="77"/>
      <c r="E137" s="77"/>
      <c r="F137" s="77"/>
      <c r="G137" s="78"/>
      <c r="H137" s="101"/>
      <c r="K137" s="13" t="s">
        <v>99</v>
      </c>
    </row>
    <row r="138" spans="1:11" ht="16" customHeight="1" x14ac:dyDescent="0.15">
      <c r="A138" s="149"/>
      <c r="B138" s="154"/>
      <c r="C138" s="85" t="s">
        <v>364</v>
      </c>
      <c r="D138" s="77"/>
      <c r="E138" s="77"/>
      <c r="F138" s="77"/>
      <c r="G138" s="78"/>
      <c r="H138" s="101"/>
      <c r="K138" s="13" t="s">
        <v>98</v>
      </c>
    </row>
    <row r="139" spans="1:11" ht="14" x14ac:dyDescent="0.15">
      <c r="A139" s="149"/>
      <c r="B139" s="154"/>
      <c r="C139" s="86" t="s">
        <v>365</v>
      </c>
      <c r="D139" s="77"/>
      <c r="E139" s="77"/>
      <c r="F139" s="77"/>
      <c r="G139" s="78"/>
      <c r="H139" s="101"/>
      <c r="K139" s="13" t="s">
        <v>97</v>
      </c>
    </row>
    <row r="140" spans="1:11" ht="12.75" customHeight="1" x14ac:dyDescent="0.15">
      <c r="A140" s="149"/>
      <c r="B140" s="25" t="s">
        <v>5</v>
      </c>
      <c r="C140" s="27"/>
      <c r="D140" s="20">
        <f>COUNTA(D136:D139)</f>
        <v>0</v>
      </c>
      <c r="E140" s="20">
        <f>COUNTA(E136:E139)</f>
        <v>0</v>
      </c>
      <c r="F140" s="20">
        <f>COUNTA(F136:F139)</f>
        <v>0</v>
      </c>
      <c r="G140" s="20">
        <f>COUNTA(G136:G139)</f>
        <v>0</v>
      </c>
      <c r="H140" s="26"/>
      <c r="K140" s="13" t="s">
        <v>96</v>
      </c>
    </row>
    <row r="141" spans="1:11" ht="12.75" customHeight="1" x14ac:dyDescent="0.15">
      <c r="A141" s="149"/>
      <c r="D141" s="23"/>
      <c r="E141" s="23"/>
      <c r="F141" s="23"/>
      <c r="G141" s="22"/>
      <c r="H141" s="21"/>
      <c r="K141" s="13" t="s">
        <v>95</v>
      </c>
    </row>
    <row r="142" spans="1:11" ht="14" x14ac:dyDescent="0.15">
      <c r="A142" s="149"/>
      <c r="B142" s="154" t="s">
        <v>94</v>
      </c>
      <c r="C142" s="86" t="s">
        <v>366</v>
      </c>
      <c r="D142" s="77"/>
      <c r="E142" s="77"/>
      <c r="F142" s="77"/>
      <c r="G142" s="78"/>
      <c r="H142" s="101"/>
      <c r="K142" s="13" t="s">
        <v>93</v>
      </c>
    </row>
    <row r="143" spans="1:11" ht="14" x14ac:dyDescent="0.15">
      <c r="A143" s="149"/>
      <c r="B143" s="154"/>
      <c r="C143" s="85" t="s">
        <v>367</v>
      </c>
      <c r="D143" s="77"/>
      <c r="E143" s="77"/>
      <c r="F143" s="77"/>
      <c r="G143" s="78"/>
      <c r="H143" s="101"/>
      <c r="K143" s="13" t="s">
        <v>92</v>
      </c>
    </row>
    <row r="144" spans="1:11" ht="14" x14ac:dyDescent="0.15">
      <c r="A144" s="149"/>
      <c r="B144" s="154"/>
      <c r="C144" s="86" t="s">
        <v>368</v>
      </c>
      <c r="D144" s="77"/>
      <c r="E144" s="77"/>
      <c r="F144" s="77"/>
      <c r="G144" s="78"/>
      <c r="H144" s="101"/>
      <c r="K144" s="13" t="s">
        <v>91</v>
      </c>
    </row>
    <row r="145" spans="1:11" ht="14" x14ac:dyDescent="0.15">
      <c r="A145" s="149"/>
      <c r="B145" s="154"/>
      <c r="C145" s="86" t="s">
        <v>369</v>
      </c>
      <c r="D145" s="77"/>
      <c r="E145" s="77"/>
      <c r="F145" s="77"/>
      <c r="G145" s="78"/>
      <c r="H145" s="101"/>
      <c r="K145" s="13" t="s">
        <v>90</v>
      </c>
    </row>
    <row r="146" spans="1:11" x14ac:dyDescent="0.15">
      <c r="A146" s="149"/>
      <c r="B146" s="25" t="s">
        <v>5</v>
      </c>
      <c r="C146" s="27"/>
      <c r="D146" s="20">
        <f>COUNTA(D142:D145)</f>
        <v>0</v>
      </c>
      <c r="E146" s="20">
        <f>COUNTA(E142:E145)</f>
        <v>0</v>
      </c>
      <c r="F146" s="20">
        <f>COUNTA(F142:F145)</f>
        <v>0</v>
      </c>
      <c r="G146" s="20">
        <f>COUNTA(G142:G145)</f>
        <v>0</v>
      </c>
      <c r="H146" s="26"/>
      <c r="K146" s="13" t="s">
        <v>89</v>
      </c>
    </row>
    <row r="147" spans="1:11" x14ac:dyDescent="0.15">
      <c r="A147" s="149"/>
      <c r="D147" s="23"/>
      <c r="E147" s="23"/>
      <c r="F147" s="23"/>
      <c r="G147" s="22"/>
      <c r="H147" s="21"/>
      <c r="K147" s="13" t="s">
        <v>88</v>
      </c>
    </row>
    <row r="148" spans="1:11" ht="14" x14ac:dyDescent="0.15">
      <c r="A148" s="149"/>
      <c r="B148" s="154" t="s">
        <v>87</v>
      </c>
      <c r="C148" s="86" t="s">
        <v>370</v>
      </c>
      <c r="D148" s="77"/>
      <c r="E148" s="77"/>
      <c r="F148" s="77"/>
      <c r="G148" s="78"/>
      <c r="H148" s="100"/>
      <c r="K148" s="13" t="s">
        <v>86</v>
      </c>
    </row>
    <row r="149" spans="1:11" ht="14" x14ac:dyDescent="0.15">
      <c r="A149" s="149"/>
      <c r="B149" s="154"/>
      <c r="C149" s="85" t="s">
        <v>371</v>
      </c>
      <c r="D149" s="77"/>
      <c r="E149" s="77"/>
      <c r="F149" s="77"/>
      <c r="G149" s="78"/>
      <c r="H149" s="100"/>
      <c r="K149" s="13" t="s">
        <v>85</v>
      </c>
    </row>
    <row r="150" spans="1:11" ht="14" x14ac:dyDescent="0.15">
      <c r="A150" s="149"/>
      <c r="B150" s="154"/>
      <c r="C150" s="86" t="s">
        <v>372</v>
      </c>
      <c r="D150" s="77"/>
      <c r="E150" s="77"/>
      <c r="F150" s="77"/>
      <c r="G150" s="78"/>
      <c r="H150" s="100"/>
      <c r="K150" s="13" t="s">
        <v>84</v>
      </c>
    </row>
    <row r="151" spans="1:11" x14ac:dyDescent="0.15">
      <c r="A151" s="149"/>
      <c r="B151" s="25" t="s">
        <v>5</v>
      </c>
      <c r="C151" s="27"/>
      <c r="D151" s="20">
        <f>COUNTA(D148:D150)</f>
        <v>0</v>
      </c>
      <c r="E151" s="20">
        <f>COUNTA(E148:E150)</f>
        <v>0</v>
      </c>
      <c r="F151" s="20">
        <f>COUNTA(F148:F150)</f>
        <v>0</v>
      </c>
      <c r="G151" s="20">
        <f>COUNTA(G148:G150)</f>
        <v>0</v>
      </c>
      <c r="H151" s="26"/>
      <c r="K151" s="13" t="s">
        <v>83</v>
      </c>
    </row>
    <row r="152" spans="1:11" x14ac:dyDescent="0.15">
      <c r="A152" s="149"/>
      <c r="D152" s="23"/>
      <c r="E152" s="23"/>
      <c r="F152" s="23"/>
      <c r="G152" s="22"/>
      <c r="H152" s="21"/>
      <c r="K152" s="13" t="s">
        <v>81</v>
      </c>
    </row>
    <row r="153" spans="1:11" ht="14" x14ac:dyDescent="0.15">
      <c r="A153" s="149"/>
      <c r="B153" s="124" t="s">
        <v>82</v>
      </c>
      <c r="C153" s="86" t="s">
        <v>373</v>
      </c>
      <c r="D153" s="77"/>
      <c r="E153" s="77"/>
      <c r="F153" s="77"/>
      <c r="G153" s="78"/>
      <c r="H153" s="101"/>
      <c r="K153" s="13" t="s">
        <v>81</v>
      </c>
    </row>
    <row r="154" spans="1:11" ht="14" x14ac:dyDescent="0.15">
      <c r="A154" s="149"/>
      <c r="B154" s="125"/>
      <c r="C154" s="85" t="s">
        <v>374</v>
      </c>
      <c r="D154" s="77"/>
      <c r="E154" s="77"/>
      <c r="F154" s="77"/>
      <c r="G154" s="78"/>
      <c r="H154" s="101"/>
      <c r="K154" s="13" t="s">
        <v>80</v>
      </c>
    </row>
    <row r="155" spans="1:11" ht="14" x14ac:dyDescent="0.15">
      <c r="A155" s="149"/>
      <c r="B155" s="126"/>
      <c r="C155" s="87" t="s">
        <v>375</v>
      </c>
      <c r="D155" s="80"/>
      <c r="E155" s="80"/>
      <c r="F155" s="80"/>
      <c r="G155" s="81"/>
      <c r="H155" s="101"/>
      <c r="K155" s="13" t="s">
        <v>79</v>
      </c>
    </row>
    <row r="156" spans="1:11" x14ac:dyDescent="0.15">
      <c r="A156" s="149"/>
      <c r="B156" s="25" t="s">
        <v>5</v>
      </c>
      <c r="C156" s="25"/>
      <c r="D156" s="20">
        <f>COUNTA(D153:D155)</f>
        <v>0</v>
      </c>
      <c r="E156" s="20">
        <f>COUNTA(E153:E155)</f>
        <v>0</v>
      </c>
      <c r="F156" s="20">
        <f>COUNTA(F153:F155)</f>
        <v>0</v>
      </c>
      <c r="G156" s="20">
        <f>COUNTA(G153:G155)</f>
        <v>0</v>
      </c>
      <c r="H156" s="24"/>
      <c r="K156" s="13" t="s">
        <v>78</v>
      </c>
    </row>
    <row r="157" spans="1:11" x14ac:dyDescent="0.15">
      <c r="A157" s="149"/>
      <c r="D157" s="23"/>
      <c r="E157" s="23"/>
      <c r="F157" s="23"/>
      <c r="G157" s="22"/>
      <c r="H157" s="21"/>
      <c r="K157" s="13" t="s">
        <v>77</v>
      </c>
    </row>
    <row r="158" spans="1:11" x14ac:dyDescent="0.15">
      <c r="A158" s="149"/>
      <c r="B158" s="164" t="s">
        <v>10</v>
      </c>
      <c r="C158" s="165"/>
      <c r="D158" s="20">
        <f>SUM(D140+D146+D151+D156)</f>
        <v>0</v>
      </c>
      <c r="E158" s="20">
        <f>SUM(E140+E146+E151+E156)</f>
        <v>0</v>
      </c>
      <c r="F158" s="20">
        <f>SUM(F140+F146+F151+F156)</f>
        <v>0</v>
      </c>
      <c r="G158" s="20">
        <f>SUM(G140+G146+G151+G156)</f>
        <v>0</v>
      </c>
      <c r="H158" s="19"/>
      <c r="K158" s="13" t="s">
        <v>76</v>
      </c>
    </row>
    <row r="159" spans="1:11" x14ac:dyDescent="0.15">
      <c r="A159" s="150"/>
      <c r="B159" s="166"/>
      <c r="C159" s="167"/>
      <c r="D159" s="76">
        <f>SUM(D158/14)</f>
        <v>0</v>
      </c>
      <c r="E159" s="76">
        <f>SUM(E158/14)</f>
        <v>0</v>
      </c>
      <c r="F159" s="76">
        <f>SUM(F158/14)</f>
        <v>0</v>
      </c>
      <c r="G159" s="76">
        <f>SUM(G158/14)</f>
        <v>0</v>
      </c>
      <c r="H159" s="92">
        <f>SUM(D159+E159+F159+G159)</f>
        <v>0</v>
      </c>
      <c r="K159" s="13" t="s">
        <v>75</v>
      </c>
    </row>
    <row r="160" spans="1:11" x14ac:dyDescent="0.15">
      <c r="K160" s="13" t="s">
        <v>74</v>
      </c>
    </row>
    <row r="162" spans="1:11" ht="16" x14ac:dyDescent="0.2">
      <c r="B162" s="17" t="s">
        <v>73</v>
      </c>
      <c r="C162" s="16"/>
      <c r="K162" s="13" t="s">
        <v>72</v>
      </c>
    </row>
    <row r="163" spans="1:11" ht="16" x14ac:dyDescent="0.2">
      <c r="B163" s="17" t="s">
        <v>71</v>
      </c>
      <c r="C163" s="18"/>
      <c r="D163" s="15"/>
      <c r="E163" s="15"/>
      <c r="F163" s="15"/>
      <c r="K163" s="13" t="s">
        <v>70</v>
      </c>
    </row>
    <row r="164" spans="1:11" ht="16" x14ac:dyDescent="0.2">
      <c r="A164" s="15"/>
      <c r="D164" s="15"/>
      <c r="E164" s="15"/>
      <c r="F164" s="15"/>
      <c r="K164" s="13" t="s">
        <v>69</v>
      </c>
    </row>
    <row r="165" spans="1:11" ht="16" x14ac:dyDescent="0.2">
      <c r="B165" s="17" t="s">
        <v>68</v>
      </c>
      <c r="C165" s="16"/>
      <c r="D165" s="15"/>
      <c r="E165" s="15"/>
      <c r="K165" s="13" t="s">
        <v>67</v>
      </c>
    </row>
    <row r="166" spans="1:11" x14ac:dyDescent="0.15">
      <c r="K166" s="13" t="s">
        <v>66</v>
      </c>
    </row>
    <row r="167" spans="1:11" x14ac:dyDescent="0.15">
      <c r="K167" s="13" t="s">
        <v>65</v>
      </c>
    </row>
    <row r="168" spans="1:11" x14ac:dyDescent="0.15">
      <c r="K168" s="13" t="s">
        <v>64</v>
      </c>
    </row>
    <row r="169" spans="1:11" x14ac:dyDescent="0.15">
      <c r="K169" s="13" t="s">
        <v>63</v>
      </c>
    </row>
    <row r="170" spans="1:11" x14ac:dyDescent="0.15">
      <c r="K170" s="13" t="s">
        <v>62</v>
      </c>
    </row>
    <row r="171" spans="1:11" x14ac:dyDescent="0.15">
      <c r="K171" s="13" t="s">
        <v>61</v>
      </c>
    </row>
    <row r="172" spans="1:11" x14ac:dyDescent="0.15">
      <c r="K172" s="13" t="s">
        <v>60</v>
      </c>
    </row>
    <row r="173" spans="1:11" x14ac:dyDescent="0.15">
      <c r="K173" s="13" t="s">
        <v>60</v>
      </c>
    </row>
    <row r="174" spans="1:11" x14ac:dyDescent="0.15">
      <c r="K174" s="13" t="s">
        <v>59</v>
      </c>
    </row>
    <row r="175" spans="1:11" x14ac:dyDescent="0.15">
      <c r="K175" s="13" t="s">
        <v>58</v>
      </c>
    </row>
    <row r="176" spans="1:11" x14ac:dyDescent="0.15">
      <c r="K176" s="13" t="s">
        <v>57</v>
      </c>
    </row>
    <row r="177" spans="11:11" x14ac:dyDescent="0.15">
      <c r="K177" s="13" t="s">
        <v>56</v>
      </c>
    </row>
    <row r="178" spans="11:11" x14ac:dyDescent="0.15">
      <c r="K178" s="13" t="s">
        <v>55</v>
      </c>
    </row>
    <row r="179" spans="11:11" x14ac:dyDescent="0.15">
      <c r="K179" s="13" t="s">
        <v>54</v>
      </c>
    </row>
    <row r="180" spans="11:11" x14ac:dyDescent="0.15">
      <c r="K180" s="14" t="s">
        <v>53</v>
      </c>
    </row>
    <row r="181" spans="11:11" x14ac:dyDescent="0.15">
      <c r="K181" s="13" t="s">
        <v>52</v>
      </c>
    </row>
    <row r="182" spans="11:11" x14ac:dyDescent="0.15">
      <c r="K182" s="13" t="s">
        <v>51</v>
      </c>
    </row>
    <row r="183" spans="11:11" x14ac:dyDescent="0.15">
      <c r="K183" s="13" t="s">
        <v>50</v>
      </c>
    </row>
    <row r="184" spans="11:11" x14ac:dyDescent="0.15">
      <c r="K184" s="13" t="s">
        <v>49</v>
      </c>
    </row>
    <row r="185" spans="11:11" x14ac:dyDescent="0.15">
      <c r="K185" s="13" t="s">
        <v>48</v>
      </c>
    </row>
    <row r="186" spans="11:11" x14ac:dyDescent="0.15">
      <c r="K186" s="13" t="s">
        <v>47</v>
      </c>
    </row>
    <row r="187" spans="11:11" x14ac:dyDescent="0.15">
      <c r="K187" s="13" t="s">
        <v>46</v>
      </c>
    </row>
    <row r="188" spans="11:11" x14ac:dyDescent="0.15">
      <c r="K188" s="13" t="s">
        <v>45</v>
      </c>
    </row>
    <row r="189" spans="11:11" x14ac:dyDescent="0.15">
      <c r="K189" s="13" t="s">
        <v>44</v>
      </c>
    </row>
    <row r="190" spans="11:11" x14ac:dyDescent="0.15">
      <c r="K190" s="13" t="s">
        <v>43</v>
      </c>
    </row>
    <row r="191" spans="11:11" x14ac:dyDescent="0.15">
      <c r="K191" s="13" t="s">
        <v>42</v>
      </c>
    </row>
  </sheetData>
  <mergeCells count="49">
    <mergeCell ref="H1:H3"/>
    <mergeCell ref="A134:A159"/>
    <mergeCell ref="D134:G134"/>
    <mergeCell ref="H134:H135"/>
    <mergeCell ref="B136:B139"/>
    <mergeCell ref="B142:B145"/>
    <mergeCell ref="B148:B150"/>
    <mergeCell ref="A93:A132"/>
    <mergeCell ref="D93:G93"/>
    <mergeCell ref="H93:H94"/>
    <mergeCell ref="B95:B97"/>
    <mergeCell ref="B100:B106"/>
    <mergeCell ref="B109:B110"/>
    <mergeCell ref="B113:B122"/>
    <mergeCell ref="C93:C94"/>
    <mergeCell ref="B158:C159"/>
    <mergeCell ref="C134:C135"/>
    <mergeCell ref="B131:C132"/>
    <mergeCell ref="B134:B135"/>
    <mergeCell ref="B125:B128"/>
    <mergeCell ref="B93:B94"/>
    <mergeCell ref="B153:B155"/>
    <mergeCell ref="H10:H11"/>
    <mergeCell ref="B25:B32"/>
    <mergeCell ref="B41:B49"/>
    <mergeCell ref="B52:B55"/>
    <mergeCell ref="B58:C59"/>
    <mergeCell ref="B35:B38"/>
    <mergeCell ref="C10:C11"/>
    <mergeCell ref="B10:B11"/>
    <mergeCell ref="B12:B15"/>
    <mergeCell ref="B18:B22"/>
    <mergeCell ref="H61:H62"/>
    <mergeCell ref="B63:B67"/>
    <mergeCell ref="B70:B73"/>
    <mergeCell ref="B76:B79"/>
    <mergeCell ref="B82:B87"/>
    <mergeCell ref="A61:A91"/>
    <mergeCell ref="A10:A59"/>
    <mergeCell ref="A1:G4"/>
    <mergeCell ref="D10:G10"/>
    <mergeCell ref="E7:G7"/>
    <mergeCell ref="D61:G61"/>
    <mergeCell ref="C61:C62"/>
    <mergeCell ref="B61:B62"/>
    <mergeCell ref="C6:D6"/>
    <mergeCell ref="C7:D7"/>
    <mergeCell ref="B90:C91"/>
    <mergeCell ref="A9:H9"/>
  </mergeCells>
  <pageMargins left="0.17" right="0.17" top="0.36" bottom="0.37" header="0.2" footer="0"/>
  <pageSetup scale="56" orientation="portrait"/>
  <headerFooter alignWithMargins="0"/>
  <rowBreaks count="2" manualBreakCount="2">
    <brk id="69" max="7" man="1"/>
    <brk id="132" max="7" man="1"/>
  </rowBreaks>
  <colBreaks count="1" manualBreakCount="1">
    <brk id="8" max="1048575" man="1"/>
  </colBreaks>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B0C71-7844-6545-80B0-876AC7894A1B}">
  <sheetPr>
    <outlinePr summaryBelow="0" summaryRight="0"/>
    <pageSetUpPr autoPageBreaks="0"/>
  </sheetPr>
  <dimension ref="A1:I86"/>
  <sheetViews>
    <sheetView showGridLines="0" zoomScale="170" zoomScaleNormal="170" zoomScaleSheetLayoutView="100" workbookViewId="0">
      <selection activeCell="H12" sqref="H12"/>
    </sheetView>
  </sheetViews>
  <sheetFormatPr baseColWidth="10" defaultColWidth="13.796875" defaultRowHeight="15" customHeight="1" x14ac:dyDescent="0.15"/>
  <cols>
    <col min="1" max="1" width="6.19921875" customWidth="1"/>
    <col min="2" max="2" width="15.3984375" bestFit="1" customWidth="1"/>
    <col min="3" max="3" width="30.3984375" customWidth="1"/>
    <col min="4" max="4" width="11.3984375" bestFit="1" customWidth="1"/>
    <col min="5" max="5" width="12.796875" bestFit="1" customWidth="1"/>
    <col min="6" max="6" width="13.3984375" bestFit="1" customWidth="1"/>
    <col min="7" max="7" width="9" bestFit="1" customWidth="1"/>
    <col min="8" max="8" width="18" customWidth="1"/>
    <col min="9" max="16" width="8.3984375" bestFit="1" customWidth="1"/>
  </cols>
  <sheetData>
    <row r="1" spans="1:9" ht="15" customHeight="1" x14ac:dyDescent="0.15">
      <c r="B1" s="110" t="s">
        <v>277</v>
      </c>
      <c r="C1" s="110"/>
      <c r="D1" s="110"/>
      <c r="E1" s="110"/>
      <c r="F1" s="110"/>
      <c r="G1" s="110"/>
      <c r="H1" s="110"/>
      <c r="I1" s="110"/>
    </row>
    <row r="2" spans="1:9" ht="15" customHeight="1" x14ac:dyDescent="0.15">
      <c r="B2" s="110"/>
      <c r="C2" s="110"/>
      <c r="D2" s="110"/>
      <c r="E2" s="110"/>
      <c r="F2" s="110"/>
      <c r="G2" s="110"/>
      <c r="H2" s="110"/>
      <c r="I2" s="110"/>
    </row>
    <row r="3" spans="1:9" ht="26.25" customHeight="1" x14ac:dyDescent="0.15">
      <c r="B3" s="110"/>
      <c r="C3" s="110"/>
      <c r="D3" s="110"/>
      <c r="E3" s="110"/>
      <c r="F3" s="110"/>
      <c r="G3" s="110"/>
      <c r="H3" s="110"/>
      <c r="I3" s="110"/>
    </row>
    <row r="4" spans="1:9" ht="24.75" customHeight="1" x14ac:dyDescent="0.15">
      <c r="B4" s="110"/>
      <c r="C4" s="110"/>
      <c r="D4" s="110"/>
      <c r="E4" s="110"/>
      <c r="F4" s="110"/>
      <c r="G4" s="110"/>
      <c r="H4" s="110"/>
      <c r="I4" s="110"/>
    </row>
    <row r="5" spans="1:9" ht="24.75" customHeight="1" x14ac:dyDescent="0.15">
      <c r="B5" s="74" t="s">
        <v>278</v>
      </c>
      <c r="C5" s="173">
        <f>AUTOEVALUACION!C7</f>
        <v>0</v>
      </c>
      <c r="D5" s="173"/>
      <c r="E5" s="173"/>
      <c r="F5" s="173"/>
      <c r="G5" s="74" t="s">
        <v>40</v>
      </c>
      <c r="H5" s="74">
        <f>AUTOEVALUACION!H6</f>
        <v>0</v>
      </c>
      <c r="I5" s="68"/>
    </row>
    <row r="6" spans="1:9" ht="24.75" customHeight="1" x14ac:dyDescent="0.15">
      <c r="B6" t="s">
        <v>279</v>
      </c>
      <c r="C6" s="174">
        <f>AUTOEVALUACION!C6</f>
        <v>0</v>
      </c>
      <c r="D6" s="174"/>
      <c r="E6" s="174"/>
      <c r="F6" s="174"/>
      <c r="G6" t="s">
        <v>275</v>
      </c>
      <c r="H6" s="74">
        <f>AUTOEVALUACION!H7</f>
        <v>0</v>
      </c>
      <c r="I6" s="68"/>
    </row>
    <row r="7" spans="1:9" ht="30.75" customHeight="1" thickBot="1" x14ac:dyDescent="0.2">
      <c r="A7" s="73"/>
    </row>
    <row r="8" spans="1:9" ht="14" x14ac:dyDescent="0.15">
      <c r="C8" s="168" t="s">
        <v>24</v>
      </c>
      <c r="D8" s="169"/>
      <c r="E8" s="169"/>
      <c r="F8" s="169"/>
      <c r="G8" s="170"/>
    </row>
    <row r="9" spans="1:9" ht="14" customHeight="1" x14ac:dyDescent="0.15">
      <c r="C9" s="1" t="s">
        <v>25</v>
      </c>
      <c r="D9" s="72" t="s">
        <v>26</v>
      </c>
      <c r="E9" s="2" t="s">
        <v>27</v>
      </c>
      <c r="F9" s="3" t="s">
        <v>28</v>
      </c>
      <c r="G9" s="4" t="s">
        <v>29</v>
      </c>
    </row>
    <row r="10" spans="1:9" ht="24" customHeight="1" x14ac:dyDescent="0.15">
      <c r="C10" s="5" t="s">
        <v>37</v>
      </c>
      <c r="D10" s="82">
        <f>AUTOEVALUACION!D59</f>
        <v>0</v>
      </c>
      <c r="E10" s="82">
        <f>AUTOEVALUACION!E59</f>
        <v>0</v>
      </c>
      <c r="F10" s="82">
        <f>AUTOEVALUACION!F59</f>
        <v>0</v>
      </c>
      <c r="G10" s="82">
        <f>AUTOEVALUACION!G59</f>
        <v>0</v>
      </c>
    </row>
    <row r="11" spans="1:9" ht="10.5" customHeight="1" x14ac:dyDescent="0.15">
      <c r="C11" s="5" t="s">
        <v>38</v>
      </c>
      <c r="D11" s="82">
        <f>AUTOEVALUACION!D91</f>
        <v>0</v>
      </c>
      <c r="E11" s="82">
        <f>AUTOEVALUACION!E91</f>
        <v>0</v>
      </c>
      <c r="F11" s="82">
        <f>AUTOEVALUACION!F91</f>
        <v>0</v>
      </c>
      <c r="G11" s="82">
        <f>AUTOEVALUACION!G91</f>
        <v>0</v>
      </c>
    </row>
    <row r="12" spans="1:9" ht="30" x14ac:dyDescent="0.15">
      <c r="C12" s="5" t="s">
        <v>280</v>
      </c>
      <c r="D12" s="82">
        <f>AUTOEVALUACION!D132</f>
        <v>0</v>
      </c>
      <c r="E12" s="82">
        <f>AUTOEVALUACION!E132</f>
        <v>0</v>
      </c>
      <c r="F12" s="82">
        <f>AUTOEVALUACION!F132</f>
        <v>0</v>
      </c>
      <c r="G12" s="82">
        <f>AUTOEVALUACION!G132</f>
        <v>0</v>
      </c>
    </row>
    <row r="13" spans="1:9" x14ac:dyDescent="0.15">
      <c r="C13" s="5" t="s">
        <v>105</v>
      </c>
      <c r="D13" s="82">
        <f>AUTOEVALUACION!D159</f>
        <v>0</v>
      </c>
      <c r="E13" s="82">
        <f>VALUE(AUTOEVALUACION!E159)</f>
        <v>0</v>
      </c>
      <c r="F13" s="82">
        <f>AUTOEVALUACION!F159</f>
        <v>0</v>
      </c>
      <c r="G13" s="82">
        <f>AUTOEVALUACION!G159</f>
        <v>0</v>
      </c>
    </row>
    <row r="14" spans="1:9" ht="10.5" customHeight="1" x14ac:dyDescent="0.15"/>
    <row r="15" spans="1:9" ht="10.5" customHeight="1" x14ac:dyDescent="0.15"/>
    <row r="16" spans="1:9" ht="10.5" customHeight="1" x14ac:dyDescent="0.15">
      <c r="B16" s="6"/>
      <c r="C16" s="171"/>
      <c r="D16" s="172"/>
      <c r="E16" s="172"/>
      <c r="F16" s="172"/>
    </row>
    <row r="17" ht="10.5" customHeight="1" x14ac:dyDescent="0.15"/>
    <row r="18" ht="10.5" customHeight="1" x14ac:dyDescent="0.15"/>
    <row r="19" ht="10.5" customHeight="1" x14ac:dyDescent="0.15"/>
    <row r="20" ht="10.5" customHeight="1" x14ac:dyDescent="0.15"/>
    <row r="21" ht="10.5" customHeight="1" x14ac:dyDescent="0.15"/>
    <row r="22" ht="10.5" customHeight="1" x14ac:dyDescent="0.15"/>
    <row r="23" ht="10.5" customHeight="1" x14ac:dyDescent="0.15"/>
    <row r="24" ht="10.5" customHeight="1" x14ac:dyDescent="0.15"/>
    <row r="25" ht="10.5" customHeight="1" x14ac:dyDescent="0.15"/>
    <row r="26" ht="10.5" customHeight="1" x14ac:dyDescent="0.15"/>
    <row r="27" ht="10.5" customHeight="1" x14ac:dyDescent="0.15"/>
    <row r="28" ht="10.5" customHeight="1" x14ac:dyDescent="0.15"/>
    <row r="29" ht="10.5" customHeight="1" x14ac:dyDescent="0.15"/>
    <row r="30" ht="10.5" customHeight="1" x14ac:dyDescent="0.15"/>
    <row r="31" ht="10.5" customHeight="1" x14ac:dyDescent="0.15"/>
    <row r="32" ht="10.5" customHeight="1" x14ac:dyDescent="0.15"/>
    <row r="33" ht="10.5" customHeight="1" x14ac:dyDescent="0.15"/>
    <row r="34" ht="10.5" customHeight="1" x14ac:dyDescent="0.15"/>
    <row r="35" ht="10.5" customHeight="1" x14ac:dyDescent="0.15"/>
    <row r="36" ht="10.5" customHeight="1" x14ac:dyDescent="0.15"/>
    <row r="37" ht="10.5" customHeight="1" x14ac:dyDescent="0.15"/>
    <row r="38" ht="10.5" customHeight="1" x14ac:dyDescent="0.15"/>
    <row r="39" ht="10.5" customHeight="1" x14ac:dyDescent="0.15"/>
    <row r="40" ht="10.5" customHeight="1" x14ac:dyDescent="0.15"/>
    <row r="41" ht="10.5" customHeight="1" x14ac:dyDescent="0.15"/>
    <row r="42" ht="10.5" customHeight="1" x14ac:dyDescent="0.15"/>
    <row r="43" ht="10.5" customHeight="1" x14ac:dyDescent="0.15"/>
    <row r="44" ht="10.5" customHeight="1" x14ac:dyDescent="0.15"/>
    <row r="45" ht="10.5" customHeight="1" x14ac:dyDescent="0.15"/>
    <row r="46" ht="10.5" customHeight="1" x14ac:dyDescent="0.15"/>
    <row r="47" ht="10.5" customHeight="1" x14ac:dyDescent="0.15"/>
    <row r="48" ht="10.5" customHeight="1" x14ac:dyDescent="0.15"/>
    <row r="49" ht="10.5" customHeight="1" x14ac:dyDescent="0.15"/>
    <row r="50" ht="10.5" customHeight="1" x14ac:dyDescent="0.15"/>
    <row r="51" ht="10.5" customHeight="1" x14ac:dyDescent="0.15"/>
    <row r="52" ht="10.5" customHeight="1" x14ac:dyDescent="0.15"/>
    <row r="53" ht="10.5" customHeight="1" x14ac:dyDescent="0.15"/>
    <row r="54" ht="10.5" customHeight="1" x14ac:dyDescent="0.15"/>
    <row r="55" ht="10.5" customHeight="1" x14ac:dyDescent="0.15"/>
    <row r="56" ht="10.5" customHeight="1" x14ac:dyDescent="0.15"/>
    <row r="57" ht="10.5" customHeight="1" x14ac:dyDescent="0.15"/>
    <row r="58" ht="10.5" customHeight="1" x14ac:dyDescent="0.15"/>
    <row r="59" ht="10.5" customHeight="1" x14ac:dyDescent="0.15"/>
    <row r="60" ht="10.5" customHeight="1" x14ac:dyDescent="0.15"/>
    <row r="61" ht="10.5" customHeight="1" x14ac:dyDescent="0.15"/>
    <row r="62" ht="10.5" customHeight="1" x14ac:dyDescent="0.15"/>
    <row r="63" ht="10.5" customHeight="1" x14ac:dyDescent="0.15"/>
    <row r="64" ht="10.5" customHeight="1" x14ac:dyDescent="0.15"/>
    <row r="65" ht="10.5" customHeight="1" x14ac:dyDescent="0.15"/>
    <row r="66" ht="10.5" customHeight="1" x14ac:dyDescent="0.15"/>
    <row r="67" ht="10.5" customHeight="1" x14ac:dyDescent="0.15"/>
    <row r="68" ht="10.5" customHeight="1" x14ac:dyDescent="0.15"/>
    <row r="69" ht="10.5" customHeight="1" x14ac:dyDescent="0.15"/>
    <row r="70" ht="10.5" customHeight="1" x14ac:dyDescent="0.15"/>
    <row r="71" ht="10.5" customHeight="1" x14ac:dyDescent="0.15"/>
    <row r="72" ht="10.5" customHeight="1" x14ac:dyDescent="0.15"/>
    <row r="73" ht="10.5" customHeight="1" x14ac:dyDescent="0.15"/>
    <row r="74" ht="10.5" customHeight="1" x14ac:dyDescent="0.15"/>
    <row r="75" ht="10.5" customHeight="1" x14ac:dyDescent="0.15"/>
    <row r="76" ht="10.5" customHeight="1" x14ac:dyDescent="0.15"/>
    <row r="77" ht="10.5" customHeight="1" x14ac:dyDescent="0.15"/>
    <row r="78" ht="10.5" customHeight="1" x14ac:dyDescent="0.15"/>
    <row r="79" ht="10.5" customHeight="1" x14ac:dyDescent="0.15"/>
    <row r="80" ht="10.5" customHeight="1" x14ac:dyDescent="0.15"/>
    <row r="81" ht="10.5" customHeight="1" x14ac:dyDescent="0.15"/>
    <row r="82" ht="10.5" customHeight="1" x14ac:dyDescent="0.15"/>
    <row r="83" ht="10.5" customHeight="1" x14ac:dyDescent="0.15"/>
    <row r="84" ht="10.5" customHeight="1" x14ac:dyDescent="0.15"/>
    <row r="85" ht="10.5" customHeight="1" x14ac:dyDescent="0.15"/>
    <row r="86" ht="10.5" customHeight="1" x14ac:dyDescent="0.15"/>
  </sheetData>
  <mergeCells count="5">
    <mergeCell ref="B1:I4"/>
    <mergeCell ref="C8:G8"/>
    <mergeCell ref="C16:F16"/>
    <mergeCell ref="C5:F5"/>
    <mergeCell ref="C6:F6"/>
  </mergeCells>
  <pageMargins left="0.7" right="0.7" top="0.75" bottom="0.75" header="0" footer="0"/>
  <pageSetup paperSize="9" fitToWidth="0" fitToHeight="0"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B90B3-9090-FE4F-B5D5-DED2B783779B}">
  <sheetPr>
    <outlinePr summaryBelow="0" summaryRight="0"/>
    <pageSetUpPr autoPageBreaks="0"/>
  </sheetPr>
  <dimension ref="A1:Q94"/>
  <sheetViews>
    <sheetView showGridLines="0" topLeftCell="A53" zoomScale="170" zoomScaleNormal="170" zoomScaleSheetLayoutView="100" workbookViewId="0">
      <selection activeCell="R9" sqref="R9"/>
    </sheetView>
  </sheetViews>
  <sheetFormatPr baseColWidth="10" defaultColWidth="13.796875" defaultRowHeight="15" customHeight="1" x14ac:dyDescent="0.15"/>
  <cols>
    <col min="1" max="1" width="7.19921875" customWidth="1"/>
    <col min="2" max="2" width="19.19921875" customWidth="1"/>
    <col min="3" max="3" width="5.3984375" customWidth="1"/>
    <col min="4" max="6" width="7" bestFit="1" customWidth="1"/>
    <col min="7" max="17" width="8.3984375" bestFit="1" customWidth="1"/>
  </cols>
  <sheetData>
    <row r="1" spans="1:17" ht="10.5" customHeight="1" x14ac:dyDescent="0.15">
      <c r="A1" s="110" t="s">
        <v>277</v>
      </c>
      <c r="B1" s="110"/>
      <c r="C1" s="110"/>
      <c r="D1" s="110"/>
      <c r="E1" s="110"/>
      <c r="F1" s="110"/>
      <c r="G1" s="110"/>
      <c r="H1" s="110"/>
      <c r="I1" s="110"/>
      <c r="J1" s="110"/>
      <c r="K1" s="110"/>
      <c r="L1" s="110"/>
      <c r="M1" s="110"/>
      <c r="N1" s="110"/>
      <c r="O1" s="110"/>
      <c r="P1" s="110"/>
      <c r="Q1" s="110"/>
    </row>
    <row r="2" spans="1:17" ht="10.5" customHeight="1" x14ac:dyDescent="0.15">
      <c r="A2" s="110"/>
      <c r="B2" s="110"/>
      <c r="C2" s="110"/>
      <c r="D2" s="110"/>
      <c r="E2" s="110"/>
      <c r="F2" s="110"/>
      <c r="G2" s="110"/>
      <c r="H2" s="110"/>
      <c r="I2" s="110"/>
      <c r="J2" s="110"/>
      <c r="K2" s="110"/>
      <c r="L2" s="110"/>
      <c r="M2" s="110"/>
      <c r="N2" s="110"/>
      <c r="O2" s="110"/>
      <c r="P2" s="110"/>
      <c r="Q2" s="110"/>
    </row>
    <row r="3" spans="1:17" ht="10.5" customHeight="1" x14ac:dyDescent="0.15">
      <c r="A3" s="110"/>
      <c r="B3" s="110"/>
      <c r="C3" s="110"/>
      <c r="D3" s="110"/>
      <c r="E3" s="110"/>
      <c r="F3" s="110"/>
      <c r="G3" s="110"/>
      <c r="H3" s="110"/>
      <c r="I3" s="110"/>
      <c r="J3" s="110"/>
      <c r="K3" s="110"/>
      <c r="L3" s="110"/>
      <c r="M3" s="110"/>
      <c r="N3" s="110"/>
      <c r="O3" s="110"/>
      <c r="P3" s="110"/>
      <c r="Q3" s="110"/>
    </row>
    <row r="4" spans="1:17" ht="10.5" customHeight="1" x14ac:dyDescent="0.15">
      <c r="A4" s="110"/>
      <c r="B4" s="110"/>
      <c r="C4" s="110"/>
      <c r="D4" s="110"/>
      <c r="E4" s="110"/>
      <c r="F4" s="110"/>
      <c r="G4" s="110"/>
      <c r="H4" s="110"/>
      <c r="I4" s="110"/>
      <c r="J4" s="110"/>
      <c r="K4" s="110"/>
      <c r="L4" s="110"/>
      <c r="M4" s="110"/>
      <c r="N4" s="110"/>
      <c r="O4" s="110"/>
      <c r="P4" s="110"/>
      <c r="Q4" s="110"/>
    </row>
    <row r="5" spans="1:17" ht="22" customHeight="1" x14ac:dyDescent="0.15">
      <c r="A5" s="110"/>
      <c r="B5" s="110"/>
      <c r="C5" s="110"/>
      <c r="D5" s="110"/>
      <c r="E5" s="110"/>
      <c r="F5" s="110"/>
      <c r="G5" s="110"/>
      <c r="H5" s="110"/>
      <c r="I5" s="110"/>
      <c r="J5" s="110"/>
      <c r="K5" s="110"/>
      <c r="L5" s="110"/>
      <c r="M5" s="110"/>
      <c r="N5" s="110"/>
      <c r="O5" s="110"/>
      <c r="P5" s="110"/>
      <c r="Q5" s="110"/>
    </row>
    <row r="6" spans="1:17" ht="22" customHeight="1" x14ac:dyDescent="0.15">
      <c r="A6" s="68"/>
      <c r="B6" s="68"/>
      <c r="C6" s="68"/>
      <c r="D6" s="68"/>
      <c r="E6" s="68"/>
      <c r="F6" s="68"/>
      <c r="G6" s="68"/>
      <c r="H6" s="68"/>
      <c r="I6" s="68"/>
      <c r="J6" s="68"/>
      <c r="K6" s="68"/>
      <c r="L6" s="68"/>
      <c r="M6" s="68"/>
      <c r="N6" s="68"/>
      <c r="O6" s="68"/>
      <c r="P6" s="68"/>
      <c r="Q6" s="68"/>
    </row>
    <row r="7" spans="1:17" ht="20.25" customHeight="1" x14ac:dyDescent="0.15">
      <c r="B7" s="74" t="s">
        <v>278</v>
      </c>
      <c r="C7" s="173">
        <f>AUTOEVALUACION!C7</f>
        <v>0</v>
      </c>
      <c r="D7" s="173"/>
      <c r="E7" s="173"/>
      <c r="F7" s="173"/>
      <c r="G7" s="173"/>
      <c r="H7" s="173"/>
      <c r="I7" s="173"/>
      <c r="K7" s="74" t="s">
        <v>40</v>
      </c>
      <c r="L7" s="173">
        <f>AUTOEVALUACION!H6</f>
        <v>0</v>
      </c>
      <c r="M7" s="173"/>
      <c r="N7" s="173"/>
    </row>
    <row r="8" spans="1:17" ht="12" customHeight="1" x14ac:dyDescent="0.15">
      <c r="B8" t="s">
        <v>279</v>
      </c>
      <c r="C8" s="174">
        <f>AUTOEVALUACION!C6</f>
        <v>0</v>
      </c>
      <c r="D8" s="174"/>
      <c r="E8" s="174"/>
      <c r="F8" s="174"/>
      <c r="G8" s="174"/>
      <c r="H8" s="174"/>
      <c r="I8" s="174"/>
      <c r="K8" t="s">
        <v>275</v>
      </c>
      <c r="L8" s="173">
        <f>AUTOEVALUACION!H7</f>
        <v>0</v>
      </c>
      <c r="M8" s="173"/>
      <c r="N8" s="173"/>
    </row>
    <row r="9" spans="1:17" ht="26" customHeight="1" x14ac:dyDescent="0.15"/>
    <row r="10" spans="1:17" ht="12" x14ac:dyDescent="0.15">
      <c r="B10" s="178" t="s">
        <v>0</v>
      </c>
      <c r="C10" s="178"/>
      <c r="D10" s="178"/>
      <c r="E10" s="178"/>
      <c r="F10" s="178"/>
    </row>
    <row r="11" spans="1:17" ht="11" x14ac:dyDescent="0.15"/>
    <row r="12" spans="1:17" ht="11" x14ac:dyDescent="0.15">
      <c r="B12" s="179" t="s">
        <v>1</v>
      </c>
      <c r="C12" s="175" t="s">
        <v>3</v>
      </c>
      <c r="D12" s="176"/>
      <c r="E12" s="176"/>
      <c r="F12" s="177"/>
    </row>
    <row r="13" spans="1:17" x14ac:dyDescent="0.15">
      <c r="B13" s="180"/>
      <c r="C13" s="7" t="s">
        <v>30</v>
      </c>
      <c r="D13" s="8" t="s">
        <v>31</v>
      </c>
      <c r="E13" s="9" t="s">
        <v>32</v>
      </c>
      <c r="F13" s="10" t="s">
        <v>33</v>
      </c>
    </row>
    <row r="14" spans="1:17" ht="60" x14ac:dyDescent="0.15">
      <c r="B14" s="11" t="s">
        <v>282</v>
      </c>
      <c r="C14" s="83">
        <f>AUTOEVALUACION!D16</f>
        <v>0</v>
      </c>
      <c r="D14" s="83">
        <f>AUTOEVALUACION!E16</f>
        <v>0</v>
      </c>
      <c r="E14" s="83">
        <f>AUTOEVALUACION!F16</f>
        <v>0</v>
      </c>
      <c r="F14" s="83">
        <f>AUTOEVALUACION!G16</f>
        <v>0</v>
      </c>
      <c r="G14" s="12">
        <f t="shared" ref="G14:G19" si="0">MAX(C14:F14)</f>
        <v>0</v>
      </c>
    </row>
    <row r="15" spans="1:17" x14ac:dyDescent="0.15">
      <c r="B15" s="11" t="s">
        <v>6</v>
      </c>
      <c r="C15" s="83">
        <f>AUTOEVALUACION!D23</f>
        <v>0</v>
      </c>
      <c r="D15" s="83">
        <f>AUTOEVALUACION!E23</f>
        <v>0</v>
      </c>
      <c r="E15" s="83">
        <f>AUTOEVALUACION!F23</f>
        <v>0</v>
      </c>
      <c r="F15" s="83">
        <f>AUTOEVALUACION!G23</f>
        <v>0</v>
      </c>
      <c r="G15" s="12">
        <f t="shared" si="0"/>
        <v>0</v>
      </c>
    </row>
    <row r="16" spans="1:17" x14ac:dyDescent="0.15">
      <c r="B16" s="11" t="s">
        <v>7</v>
      </c>
      <c r="C16" s="83">
        <f>AUTOEVALUACION!D33</f>
        <v>0</v>
      </c>
      <c r="D16" s="83">
        <f>AUTOEVALUACION!E33</f>
        <v>0</v>
      </c>
      <c r="E16" s="83">
        <f>AUTOEVALUACION!F33</f>
        <v>0</v>
      </c>
      <c r="F16" s="83">
        <f>AUTOEVALUACION!G33</f>
        <v>0</v>
      </c>
      <c r="G16" s="12">
        <f t="shared" si="0"/>
        <v>0</v>
      </c>
    </row>
    <row r="17" spans="2:7" x14ac:dyDescent="0.15">
      <c r="B17" s="11" t="s">
        <v>8</v>
      </c>
      <c r="C17" s="83">
        <f>AUTOEVALUACION!D39</f>
        <v>0</v>
      </c>
      <c r="D17" s="83">
        <f>AUTOEVALUACION!E39</f>
        <v>0</v>
      </c>
      <c r="E17" s="83">
        <f>AUTOEVALUACION!F39</f>
        <v>0</v>
      </c>
      <c r="F17" s="83">
        <f>AUTOEVALUACION!G39</f>
        <v>0</v>
      </c>
      <c r="G17" s="12">
        <f t="shared" si="0"/>
        <v>0</v>
      </c>
    </row>
    <row r="18" spans="2:7" x14ac:dyDescent="0.15">
      <c r="B18" s="11" t="s">
        <v>9</v>
      </c>
      <c r="C18" s="83">
        <f>AUTOEVALUACION!D50</f>
        <v>0</v>
      </c>
      <c r="D18" s="83">
        <f>AUTOEVALUACION!E50</f>
        <v>0</v>
      </c>
      <c r="E18" s="83">
        <f>AUTOEVALUACION!F50</f>
        <v>0</v>
      </c>
      <c r="F18" s="83">
        <f>AUTOEVALUACION!G50</f>
        <v>0</v>
      </c>
      <c r="G18" s="12">
        <f t="shared" si="0"/>
        <v>0</v>
      </c>
    </row>
    <row r="19" spans="2:7" ht="27" customHeight="1" x14ac:dyDescent="0.15">
      <c r="B19" s="11" t="s">
        <v>281</v>
      </c>
      <c r="C19" s="83">
        <f>AUTOEVALUACION!D56</f>
        <v>0</v>
      </c>
      <c r="D19" s="83">
        <f>AUTOEVALUACION!E56</f>
        <v>0</v>
      </c>
      <c r="E19" s="83">
        <f>AUTOEVALUACION!F56</f>
        <v>0</v>
      </c>
      <c r="F19" s="83">
        <f>AUTOEVALUACION!G56</f>
        <v>0</v>
      </c>
      <c r="G19" s="12">
        <f t="shared" si="0"/>
        <v>0</v>
      </c>
    </row>
    <row r="20" spans="2:7" ht="10.5" customHeight="1" x14ac:dyDescent="0.15"/>
    <row r="21" spans="2:7" ht="10.5" customHeight="1" x14ac:dyDescent="0.15"/>
    <row r="22" spans="2:7" ht="10.5" customHeight="1" x14ac:dyDescent="0.15"/>
    <row r="23" spans="2:7" ht="10.5" customHeight="1" x14ac:dyDescent="0.15"/>
    <row r="24" spans="2:7" ht="10.5" customHeight="1" x14ac:dyDescent="0.15"/>
    <row r="25" spans="2:7" ht="10.5" customHeight="1" x14ac:dyDescent="0.15"/>
    <row r="26" spans="2:7" ht="12" x14ac:dyDescent="0.15">
      <c r="B26" s="178" t="s">
        <v>11</v>
      </c>
      <c r="C26" s="181"/>
      <c r="D26" s="181"/>
      <c r="E26" s="181"/>
      <c r="F26" s="181"/>
    </row>
    <row r="27" spans="2:7" ht="10.5" customHeight="1" x14ac:dyDescent="0.15"/>
    <row r="28" spans="2:7" ht="11" x14ac:dyDescent="0.15">
      <c r="B28" s="179" t="s">
        <v>1</v>
      </c>
      <c r="C28" s="175" t="s">
        <v>3</v>
      </c>
      <c r="D28" s="176"/>
      <c r="E28" s="176"/>
      <c r="F28" s="177"/>
    </row>
    <row r="29" spans="2:7" x14ac:dyDescent="0.15">
      <c r="B29" s="180"/>
      <c r="C29" s="7" t="s">
        <v>30</v>
      </c>
      <c r="D29" s="8" t="s">
        <v>31</v>
      </c>
      <c r="E29" s="9" t="s">
        <v>32</v>
      </c>
      <c r="F29" s="10" t="s">
        <v>33</v>
      </c>
    </row>
    <row r="30" spans="2:7" ht="30" x14ac:dyDescent="0.15">
      <c r="B30" s="11" t="s">
        <v>12</v>
      </c>
      <c r="C30" s="83">
        <f>AUTOEVALUACION!D68</f>
        <v>0</v>
      </c>
      <c r="D30" s="83">
        <f>AUTOEVALUACION!E68</f>
        <v>0</v>
      </c>
      <c r="E30" s="83">
        <f>AUTOEVALUACION!F68</f>
        <v>0</v>
      </c>
      <c r="F30" s="83">
        <f>AUTOEVALUACION!G68</f>
        <v>0</v>
      </c>
      <c r="G30" s="12">
        <f>MAX(C30:F30)</f>
        <v>0</v>
      </c>
    </row>
    <row r="31" spans="2:7" ht="30" x14ac:dyDescent="0.15">
      <c r="B31" s="11" t="s">
        <v>13</v>
      </c>
      <c r="C31" s="83">
        <f>AUTOEVALUACION!D74</f>
        <v>0</v>
      </c>
      <c r="D31" s="83">
        <f>AUTOEVALUACION!E74</f>
        <v>0</v>
      </c>
      <c r="E31" s="83">
        <f>AUTOEVALUACION!F74</f>
        <v>0</v>
      </c>
      <c r="F31" s="83">
        <f>AUTOEVALUACION!G74</f>
        <v>0</v>
      </c>
      <c r="G31" s="12">
        <f>MAX(C31:F31)</f>
        <v>0</v>
      </c>
    </row>
    <row r="32" spans="2:7" x14ac:dyDescent="0.15">
      <c r="B32" s="11" t="s">
        <v>14</v>
      </c>
      <c r="C32" s="83">
        <f>AUTOEVALUACION!D80</f>
        <v>0</v>
      </c>
      <c r="D32" s="83">
        <f>AUTOEVALUACION!E80</f>
        <v>0</v>
      </c>
      <c r="E32" s="83">
        <f>AUTOEVALUACION!F80</f>
        <v>0</v>
      </c>
      <c r="F32" s="83">
        <f>AUTOEVALUACION!G80</f>
        <v>0</v>
      </c>
      <c r="G32" s="12">
        <f>MAX(C32:F32)</f>
        <v>0</v>
      </c>
    </row>
    <row r="33" spans="2:7" ht="30" x14ac:dyDescent="0.15">
      <c r="B33" s="11" t="s">
        <v>15</v>
      </c>
      <c r="C33" s="83">
        <f>AUTOEVALUACION!D88</f>
        <v>0</v>
      </c>
      <c r="D33" s="83">
        <f>AUTOEVALUACION!E88</f>
        <v>0</v>
      </c>
      <c r="E33" s="83">
        <f>AUTOEVALUACION!F88</f>
        <v>0</v>
      </c>
      <c r="F33" s="83">
        <f>AUTOEVALUACION!G88</f>
        <v>0</v>
      </c>
      <c r="G33" s="12">
        <f>MAX(C33:F33)</f>
        <v>0</v>
      </c>
    </row>
    <row r="34" spans="2:7" ht="10.5" customHeight="1" x14ac:dyDescent="0.15"/>
    <row r="35" spans="2:7" ht="10.5" customHeight="1" x14ac:dyDescent="0.15"/>
    <row r="36" spans="2:7" ht="10.5" customHeight="1" x14ac:dyDescent="0.15"/>
    <row r="37" spans="2:7" ht="10.5" customHeight="1" x14ac:dyDescent="0.15"/>
    <row r="38" spans="2:7" ht="10.5" customHeight="1" x14ac:dyDescent="0.15"/>
    <row r="39" spans="2:7" ht="10.5" customHeight="1" x14ac:dyDescent="0.15"/>
    <row r="40" spans="2:7" ht="11" x14ac:dyDescent="0.15">
      <c r="B40" s="182" t="s">
        <v>34</v>
      </c>
      <c r="C40" s="181"/>
      <c r="D40" s="181"/>
      <c r="E40" s="181"/>
      <c r="F40" s="181"/>
    </row>
    <row r="41" spans="2:7" ht="11" x14ac:dyDescent="0.15"/>
    <row r="42" spans="2:7" ht="11" x14ac:dyDescent="0.15">
      <c r="B42" s="179" t="s">
        <v>1</v>
      </c>
      <c r="C42" s="175" t="s">
        <v>3</v>
      </c>
      <c r="D42" s="176"/>
      <c r="E42" s="176"/>
      <c r="F42" s="177"/>
    </row>
    <row r="43" spans="2:7" x14ac:dyDescent="0.15">
      <c r="B43" s="180"/>
      <c r="C43" s="7" t="s">
        <v>30</v>
      </c>
      <c r="D43" s="8" t="s">
        <v>31</v>
      </c>
      <c r="E43" s="9" t="s">
        <v>32</v>
      </c>
      <c r="F43" s="10" t="s">
        <v>33</v>
      </c>
    </row>
    <row r="44" spans="2:7" ht="30" x14ac:dyDescent="0.15">
      <c r="B44" s="11" t="s">
        <v>16</v>
      </c>
      <c r="C44" s="83">
        <f>AUTOEVALUACION!D98</f>
        <v>0</v>
      </c>
      <c r="D44" s="83">
        <f>AUTOEVALUACION!E98</f>
        <v>0</v>
      </c>
      <c r="E44" s="83">
        <f>AUTOEVALUACION!F98</f>
        <v>0</v>
      </c>
      <c r="F44" s="83">
        <f>AUTOEVALUACION!G98</f>
        <v>0</v>
      </c>
      <c r="G44" s="12">
        <f>MAX(C44:F44)</f>
        <v>0</v>
      </c>
    </row>
    <row r="45" spans="2:7" ht="45" x14ac:dyDescent="0.15">
      <c r="B45" s="11" t="s">
        <v>17</v>
      </c>
      <c r="C45" s="83">
        <f>AUTOEVALUACION!D107</f>
        <v>0</v>
      </c>
      <c r="D45" s="83">
        <f>AUTOEVALUACION!E107</f>
        <v>0</v>
      </c>
      <c r="E45" s="83">
        <f>AUTOEVALUACION!F107</f>
        <v>0</v>
      </c>
      <c r="F45" s="83">
        <f>AUTOEVALUACION!G107</f>
        <v>0</v>
      </c>
      <c r="G45" s="12">
        <f>MAX(C45:F45)</f>
        <v>0</v>
      </c>
    </row>
    <row r="46" spans="2:7" ht="45" x14ac:dyDescent="0.15">
      <c r="B46" s="11" t="s">
        <v>18</v>
      </c>
      <c r="C46" s="83">
        <f>AUTOEVALUACION!D111</f>
        <v>0</v>
      </c>
      <c r="D46" s="83">
        <f>AUTOEVALUACION!E111</f>
        <v>0</v>
      </c>
      <c r="E46" s="83">
        <f>AUTOEVALUACION!F111</f>
        <v>0</v>
      </c>
      <c r="F46" s="83">
        <f>AUTOEVALUACION!G111</f>
        <v>0</v>
      </c>
      <c r="G46" s="12">
        <f>MAX(C46:F46)</f>
        <v>0</v>
      </c>
    </row>
    <row r="47" spans="2:7" x14ac:dyDescent="0.15">
      <c r="B47" s="11" t="s">
        <v>19</v>
      </c>
      <c r="C47" s="83">
        <f>AUTOEVALUACION!D123</f>
        <v>0</v>
      </c>
      <c r="D47" s="83">
        <f>AUTOEVALUACION!E123</f>
        <v>0</v>
      </c>
      <c r="E47" s="83">
        <f>AUTOEVALUACION!F123</f>
        <v>0</v>
      </c>
      <c r="F47" s="83">
        <f>AUTOEVALUACION!G123</f>
        <v>0</v>
      </c>
      <c r="G47" s="12">
        <f>MAX(C47:F47)</f>
        <v>0</v>
      </c>
    </row>
    <row r="48" spans="2:7" ht="30" x14ac:dyDescent="0.15">
      <c r="B48" s="11" t="s">
        <v>35</v>
      </c>
      <c r="C48" s="83">
        <f>AUTOEVALUACION!D129</f>
        <v>0</v>
      </c>
      <c r="D48" s="83">
        <f>AUTOEVALUACION!E129</f>
        <v>0</v>
      </c>
      <c r="E48" s="83">
        <f>AUTOEVALUACION!F129</f>
        <v>0</v>
      </c>
      <c r="F48" s="83">
        <f>AUTOEVALUACION!G129</f>
        <v>0</v>
      </c>
      <c r="G48" s="12">
        <f>MAX(C48:F48)</f>
        <v>0</v>
      </c>
    </row>
    <row r="49" spans="2:7" ht="10.5" customHeight="1" x14ac:dyDescent="0.15"/>
    <row r="50" spans="2:7" ht="10.5" customHeight="1" x14ac:dyDescent="0.15"/>
    <row r="51" spans="2:7" ht="10.5" customHeight="1" x14ac:dyDescent="0.15"/>
    <row r="52" spans="2:7" ht="10.5" customHeight="1" x14ac:dyDescent="0.15"/>
    <row r="53" spans="2:7" ht="11" x14ac:dyDescent="0.15">
      <c r="B53" s="182" t="s">
        <v>36</v>
      </c>
      <c r="C53" s="181"/>
      <c r="D53" s="181"/>
      <c r="E53" s="181"/>
      <c r="F53" s="181"/>
    </row>
    <row r="54" spans="2:7" ht="11" x14ac:dyDescent="0.15"/>
    <row r="55" spans="2:7" ht="11" x14ac:dyDescent="0.15">
      <c r="B55" s="179" t="s">
        <v>1</v>
      </c>
      <c r="C55" s="175" t="s">
        <v>3</v>
      </c>
      <c r="D55" s="176"/>
      <c r="E55" s="176"/>
      <c r="F55" s="177"/>
    </row>
    <row r="56" spans="2:7" x14ac:dyDescent="0.15">
      <c r="B56" s="180"/>
      <c r="C56" s="7" t="s">
        <v>30</v>
      </c>
      <c r="D56" s="8" t="s">
        <v>31</v>
      </c>
      <c r="E56" s="9" t="s">
        <v>32</v>
      </c>
      <c r="F56" s="10" t="s">
        <v>33</v>
      </c>
    </row>
    <row r="57" spans="2:7" x14ac:dyDescent="0.15">
      <c r="B57" s="11" t="s">
        <v>20</v>
      </c>
      <c r="C57" s="83">
        <f>AUTOEVALUACION!D140</f>
        <v>0</v>
      </c>
      <c r="D57" s="83">
        <f>AUTOEVALUACION!E140</f>
        <v>0</v>
      </c>
      <c r="E57" s="83">
        <f>AUTOEVALUACION!F140</f>
        <v>0</v>
      </c>
      <c r="F57" s="83">
        <f>AUTOEVALUACION!G140</f>
        <v>0</v>
      </c>
      <c r="G57" s="12">
        <f>MAX(C57:F57)</f>
        <v>0</v>
      </c>
    </row>
    <row r="58" spans="2:7" ht="30" x14ac:dyDescent="0.15">
      <c r="B58" s="11" t="s">
        <v>21</v>
      </c>
      <c r="C58" s="83">
        <f>AUTOEVALUACION!D146</f>
        <v>0</v>
      </c>
      <c r="D58" s="83">
        <f>AUTOEVALUACION!E146</f>
        <v>0</v>
      </c>
      <c r="E58" s="83">
        <f>AUTOEVALUACION!F146</f>
        <v>0</v>
      </c>
      <c r="F58" s="83">
        <f>AUTOEVALUACION!G146</f>
        <v>0</v>
      </c>
      <c r="G58" s="12">
        <f>MAX(C58:F58)</f>
        <v>0</v>
      </c>
    </row>
    <row r="59" spans="2:7" ht="30" x14ac:dyDescent="0.15">
      <c r="B59" s="11" t="s">
        <v>22</v>
      </c>
      <c r="C59" s="83">
        <f>AUTOEVALUACION!D151</f>
        <v>0</v>
      </c>
      <c r="D59" s="83">
        <f>AUTOEVALUACION!E151</f>
        <v>0</v>
      </c>
      <c r="E59" s="83">
        <f>AUTOEVALUACION!F151</f>
        <v>0</v>
      </c>
      <c r="F59" s="83">
        <f>AUTOEVALUACION!G151</f>
        <v>0</v>
      </c>
      <c r="G59" s="12">
        <f>MAX(C59:F59)</f>
        <v>0</v>
      </c>
    </row>
    <row r="60" spans="2:7" x14ac:dyDescent="0.15">
      <c r="B60" s="11" t="s">
        <v>23</v>
      </c>
      <c r="C60" s="83">
        <f>AUTOEVALUACION!D156</f>
        <v>0</v>
      </c>
      <c r="D60" s="83">
        <f>AUTOEVALUACION!E156</f>
        <v>0</v>
      </c>
      <c r="E60" s="83">
        <f>AUTOEVALUACION!F156</f>
        <v>0</v>
      </c>
      <c r="F60" s="83">
        <f>AUTOEVALUACION!G156</f>
        <v>0</v>
      </c>
      <c r="G60" s="12">
        <f>MAX(C60:F60)</f>
        <v>0</v>
      </c>
    </row>
    <row r="61" spans="2:7" ht="10.5" customHeight="1" x14ac:dyDescent="0.15"/>
    <row r="62" spans="2:7" ht="10.5" customHeight="1" x14ac:dyDescent="0.15"/>
    <row r="63" spans="2:7" ht="10.5" customHeight="1" x14ac:dyDescent="0.15"/>
    <row r="64" spans="2:7" ht="10.5" customHeight="1" x14ac:dyDescent="0.15"/>
    <row r="65" ht="10.5" customHeight="1" x14ac:dyDescent="0.15"/>
    <row r="66" ht="10.5" customHeight="1" x14ac:dyDescent="0.15"/>
    <row r="67" ht="10.5" customHeight="1" x14ac:dyDescent="0.15"/>
    <row r="68" ht="10.5" customHeight="1" x14ac:dyDescent="0.15"/>
    <row r="69" ht="10.5" customHeight="1" x14ac:dyDescent="0.15"/>
    <row r="70" ht="10.5" customHeight="1" x14ac:dyDescent="0.15"/>
    <row r="71" ht="10.5" customHeight="1" x14ac:dyDescent="0.15"/>
    <row r="72" ht="10.5" customHeight="1" x14ac:dyDescent="0.15"/>
    <row r="73" ht="10.5" customHeight="1" x14ac:dyDescent="0.15"/>
    <row r="74" ht="10.5" customHeight="1" x14ac:dyDescent="0.15"/>
    <row r="75" ht="10.5" customHeight="1" x14ac:dyDescent="0.15"/>
    <row r="76" ht="10.5" customHeight="1" x14ac:dyDescent="0.15"/>
    <row r="77" ht="10.5" customHeight="1" x14ac:dyDescent="0.15"/>
    <row r="78" ht="10.5" customHeight="1" x14ac:dyDescent="0.15"/>
    <row r="79" ht="10.5" customHeight="1" x14ac:dyDescent="0.15"/>
    <row r="80" ht="10.5" customHeight="1" x14ac:dyDescent="0.15"/>
    <row r="81" ht="10.5" customHeight="1" x14ac:dyDescent="0.15"/>
    <row r="82" ht="10.5" customHeight="1" x14ac:dyDescent="0.15"/>
    <row r="83" ht="10.5" customHeight="1" x14ac:dyDescent="0.15"/>
    <row r="84" ht="10.5" customHeight="1" x14ac:dyDescent="0.15"/>
    <row r="85" ht="10.5" customHeight="1" x14ac:dyDescent="0.15"/>
    <row r="86" ht="10.5" customHeight="1" x14ac:dyDescent="0.15"/>
    <row r="87" ht="10.5" customHeight="1" x14ac:dyDescent="0.15"/>
    <row r="88" ht="10.5" customHeight="1" x14ac:dyDescent="0.15"/>
    <row r="89" ht="10.5" customHeight="1" x14ac:dyDescent="0.15"/>
    <row r="90" ht="10.5" customHeight="1" x14ac:dyDescent="0.15"/>
    <row r="91" ht="10.5" customHeight="1" x14ac:dyDescent="0.15"/>
    <row r="92" ht="10.5" customHeight="1" x14ac:dyDescent="0.15"/>
    <row r="93" ht="10.5" customHeight="1" x14ac:dyDescent="0.15"/>
    <row r="94" ht="10.5" customHeight="1" x14ac:dyDescent="0.15"/>
  </sheetData>
  <mergeCells count="17">
    <mergeCell ref="B40:F40"/>
    <mergeCell ref="B42:B43"/>
    <mergeCell ref="C42:F42"/>
    <mergeCell ref="B53:F53"/>
    <mergeCell ref="B55:B56"/>
    <mergeCell ref="C55:F55"/>
    <mergeCell ref="C12:F12"/>
    <mergeCell ref="B10:F10"/>
    <mergeCell ref="B12:B13"/>
    <mergeCell ref="B26:F26"/>
    <mergeCell ref="B28:B29"/>
    <mergeCell ref="C28:F28"/>
    <mergeCell ref="L7:N7"/>
    <mergeCell ref="L8:N8"/>
    <mergeCell ref="C7:I7"/>
    <mergeCell ref="C8:I8"/>
    <mergeCell ref="A1:Q5"/>
  </mergeCells>
  <pageMargins left="0.7" right="0.7" top="0.75" bottom="0.75" header="0" footer="0"/>
  <pageSetup paperSize="9" fitToWidth="0" fitToHeight="0" orientation="landscape"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AUTOEVALUACION</vt:lpstr>
      <vt:lpstr>RESUMEN AUTOEVALUACION IEO</vt:lpstr>
      <vt:lpstr>RESUMEN ÁREA GESTIÓN</vt:lpstr>
      <vt:lpstr>AUTOEVALUACION!Área_de_impresión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JBerrio</dc:creator>
  <cp:lastModifiedBy>Dasnary A. Garay Tejeda</cp:lastModifiedBy>
  <dcterms:created xsi:type="dcterms:W3CDTF">2009-03-28T02:27:25Z</dcterms:created>
  <dcterms:modified xsi:type="dcterms:W3CDTF">2024-11-29T22:37:31Z</dcterms:modified>
  <cp:version>16.0300</cp:version>
</cp:coreProperties>
</file>